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35" windowWidth="11290" windowHeight="6497" tabRatio="604" activeTab="0"/>
  </bookViews>
  <sheets>
    <sheet name="Pop_tab_3" sheetId="1" r:id="rId1"/>
  </sheets>
  <definedNames>
    <definedName name="_xlnm.Print_Titles" localSheetId="0">'Pop_tab_3'!$3:$4</definedName>
  </definedNames>
  <calcPr fullCalcOnLoad="1"/>
</workbook>
</file>

<file path=xl/sharedStrings.xml><?xml version="1.0" encoding="utf-8"?>
<sst xmlns="http://schemas.openxmlformats.org/spreadsheetml/2006/main" count="671" uniqueCount="117">
  <si>
    <t>Lecce</t>
  </si>
  <si>
    <t>MASCHI</t>
  </si>
  <si>
    <t>FEMMINE</t>
  </si>
  <si>
    <t>TOTALE</t>
  </si>
  <si>
    <t>Celibi</t>
  </si>
  <si>
    <t>Coniugati</t>
  </si>
  <si>
    <t>Divorziati</t>
  </si>
  <si>
    <t>Vedovi</t>
  </si>
  <si>
    <t>Nubili</t>
  </si>
  <si>
    <t>Coniugate</t>
  </si>
  <si>
    <t>Divorziate</t>
  </si>
  <si>
    <t>Vedove</t>
  </si>
  <si>
    <t>Popolaz. Totale MF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</si>
  <si>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</si>
  <si>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</si>
  <si>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</si>
  <si>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</si>
  <si>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</si>
  <si>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</si>
  <si>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</si>
  <si>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</si>
  <si>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</si>
  <si>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</si>
  <si>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</si>
  <si>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Carmiano</t>
  </si>
  <si>
    <t>Carpignano Salentino</t>
  </si>
  <si>
    <t>Casarano</t>
  </si>
  <si>
    <t>Castrignano de' Greci</t>
  </si>
  <si>
    <t>Castrignano del Capo</t>
  </si>
  <si>
    <t>Castro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</si>
  <si>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</si>
  <si>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</si>
  <si>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</si>
  <si>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</si>
  <si>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</si>
  <si>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</si>
  <si>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</si>
  <si>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</si>
  <si>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</si>
  <si>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</si>
  <si>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</si>
  <si>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</si>
  <si>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</si>
  <si>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</si>
  <si>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</si>
  <si>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</si>
  <si>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</si>
  <si>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</si>
  <si>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</si>
  <si>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</si>
  <si>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</si>
  <si>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</si>
  <si>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</si>
  <si>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</si>
  <si>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</si>
  <si>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</si>
  <si>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</si>
  <si>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</si>
  <si>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</si>
  <si>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</si>
  <si>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</si>
  <si>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</si>
  <si>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</si>
  <si>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</si>
  <si>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</si>
  <si>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</si>
  <si>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</si>
  <si>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</si>
  <si>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</si>
  <si>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</si>
  <si>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</si>
  <si>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Porto Cesareo</t>
  </si>
  <si>
    <t>Racale</t>
  </si>
  <si>
    <t>Ruffano</t>
  </si>
  <si>
    <t>Salice Salentino</t>
  </si>
  <si>
    <t>Salve</t>
  </si>
  <si>
    <t>Sanarica</t>
  </si>
  <si>
    <t>San Cassiano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</si>
  <si>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</si>
  <si>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</si>
  <si>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</si>
  <si>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</si>
  <si>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</si>
  <si>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</si>
  <si>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</si>
  <si>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</si>
  <si>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</si>
  <si>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</si>
  <si>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</si>
  <si>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</si>
  <si>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</si>
  <si>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</si>
  <si>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</si>
  <si>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</si>
  <si>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</si>
  <si>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</si>
  <si>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</si>
  <si>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</si>
  <si>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</si>
  <si>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</si>
  <si>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</si>
  <si>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Veglie</t>
  </si>
  <si>
    <t>Vernole</t>
  </si>
  <si>
    <t>Zollino</t>
  </si>
  <si>
    <t>Uggiano la Chiesa</t>
  </si>
  <si>
    <t>Caprarica di Lecce</t>
  </si>
  <si>
    <t>Castri di Lecce</t>
  </si>
  <si>
    <t>Fonte: ISTAT</t>
  </si>
  <si>
    <t>Per la tutela del segreto statistico, per i Comuni con meno di 20.000 abitanti i dati per le modalità dello stato civile uniti\e civilmente, già in unione civile (per scioglimento dell’unione) e già in unione civile (per decesso del partner), non sono diffusi e sono stati sommati rispettivamente alle modalità dello stato civile coniugati\e, divorziati\e e vedovi\e. Pertanto la somma dei singoli dati comunali, per alcune modalità dello stato civile, può differire dal dato provinciale, regionale o ripartizionale.</t>
  </si>
  <si>
    <t>Presicce-Acquarica</t>
  </si>
  <si>
    <t>..</t>
  </si>
  <si>
    <t>Tabella 3 - Popolazione residente al 1/1/2022 per sesso, stato civile e comune della provincia di Lecce</t>
  </si>
  <si>
    <t>Uniti civilmente</t>
  </si>
  <si>
    <t>Già in unione civile 
per decesso partner</t>
  </si>
  <si>
    <t>Già in unione civile 
per scioglimento unione</t>
  </si>
  <si>
    <t>Unite civilmente</t>
  </si>
  <si>
    <t>Comune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</si>
</sst>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"/>
    <numFmt numFmtId="177" formatCode="0.000"/>
    <numFmt numFmtId="178" formatCode="0.0"/>
    <numFmt numFmtId="179" formatCode="#,##0.0;[Red]#,##0.0"/>
    <numFmt numFmtId="180" formatCode="#,##0;[Red]#,##0"/>
    <numFmt numFmtId="181" formatCode="0;[Red]0"/>
    <numFmt numFmtId="182" formatCode="0.00000"/>
    <numFmt numFmtId="183" formatCode="_-* #,##0.0_-;\-* #,##0.0_-;_-* &quot;-&quot;?_-;_-@_-"/>
    <numFmt numFmtId="184" formatCode="_-* #,##0_-;\-* #,##0_-;_-* &quot;-&quot;?_-;_-@_-"/>
    <numFmt numFmtId="185" formatCode="#,##0.0"/>
    <numFmt numFmtId="186" formatCode="0.000000"/>
    <numFmt numFmtId="187" formatCode="0.0000000"/>
    <numFmt numFmtId="188" formatCode="_-* #,##0.0_-;\-* #,##0.0_-;_-* &quot;-&quot;_-;_-@_-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_-* #,##0.0_-;\-* #,##0.0_-;_-* &quot;-&quot;??_-;_-@_-"/>
    <numFmt numFmtId="193" formatCode="_-* #,##0_-;\-* #,##0_-;_-* &quot;-&quot;??_-;_-@_-"/>
    <numFmt numFmtId="194" formatCode="_-[$€-2]\ * #,##0.00_-;\-[$€-2]\ * #,##0.00_-;_-[$€-2]\ * &quot;-&quot;??_-"/>
    <numFmt numFmtId="195" formatCode="#,##0.00_ ;\-#,##0.00\ "/>
    <numFmt numFmtId="196" formatCode="#,##0.0_ ;\-#,##0.0\ "/>
    <numFmt numFmtId="197" formatCode="#,##0_ ;\-#,##0\ 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0.00000000"/>
    <numFmt numFmtId="202" formatCode="&quot;Attivo&quot;;&quot;Attivo&quot;;&quot;Inattivo&quot;"/>
    <numFmt numFmtId="203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9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1" fontId="0" fillId="0" borderId="0" xfId="47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93" fontId="1" fillId="0" borderId="0" xfId="46" applyNumberFormat="1" applyFont="1" applyAlignment="1">
      <alignment horizontal="center" vertical="center" wrapText="1"/>
    </xf>
    <xf numFmtId="41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41" fontId="0" fillId="0" borderId="10" xfId="47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93" fontId="0" fillId="0" borderId="0" xfId="46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46" applyNumberFormat="1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19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28125" style="1" customWidth="1"/>
    <col min="2" max="6" width="10.140625" style="1" customWidth="1"/>
    <col min="7" max="7" width="18.140625" style="1" customWidth="1"/>
    <col min="8" max="8" width="18.140625" style="19" customWidth="1"/>
    <col min="9" max="9" width="10.140625" style="1" customWidth="1"/>
    <col min="10" max="10" width="1.1484375" style="1" customWidth="1"/>
    <col min="11" max="11" width="11.28125" style="0" bestFit="1" customWidth="1"/>
    <col min="12" max="15" width="10.28125" style="0" customWidth="1"/>
    <col min="16" max="17" width="18.140625" style="0" customWidth="1"/>
    <col min="18" max="18" width="11.28125" style="0" bestFit="1" customWidth="1"/>
    <col min="19" max="19" width="0.85546875" style="5" customWidth="1"/>
  </cols>
  <sheetData>
    <row r="1" spans="1:10" ht="12.75">
      <c r="A1" s="3" t="s">
        <v>111</v>
      </c>
      <c r="B1" s="3"/>
      <c r="C1" s="3"/>
      <c r="D1" s="3"/>
      <c r="E1" s="3"/>
      <c r="F1" s="3"/>
      <c r="G1" s="3"/>
      <c r="H1" s="15"/>
      <c r="I1" s="3"/>
      <c r="J1" s="3"/>
    </row>
    <row r="3" spans="1:20" s="22" customFormat="1" ht="16.5" customHeight="1">
      <c r="A3" s="30" t="s">
        <v>116</v>
      </c>
      <c r="B3" s="32" t="s">
        <v>1</v>
      </c>
      <c r="C3" s="32"/>
      <c r="D3" s="32"/>
      <c r="E3" s="32"/>
      <c r="F3" s="32"/>
      <c r="G3" s="32"/>
      <c r="H3" s="32"/>
      <c r="I3" s="32"/>
      <c r="J3" s="20"/>
      <c r="K3" s="32" t="s">
        <v>2</v>
      </c>
      <c r="L3" s="32"/>
      <c r="M3" s="32"/>
      <c r="N3" s="32"/>
      <c r="O3" s="32"/>
      <c r="P3" s="32"/>
      <c r="Q3" s="32"/>
      <c r="R3" s="32"/>
      <c r="S3" s="21"/>
      <c r="T3" s="28" t="s">
        <v>12</v>
      </c>
    </row>
    <row r="4" spans="1:20" s="22" customFormat="1" ht="45" customHeight="1">
      <c r="A4" s="31"/>
      <c r="B4" s="23" t="s">
        <v>4</v>
      </c>
      <c r="C4" s="23" t="s">
        <v>5</v>
      </c>
      <c r="D4" s="23" t="s">
        <v>6</v>
      </c>
      <c r="E4" s="23" t="s">
        <v>7</v>
      </c>
      <c r="F4" s="24" t="s">
        <v>112</v>
      </c>
      <c r="G4" s="24" t="s">
        <v>113</v>
      </c>
      <c r="H4" s="24" t="s">
        <v>114</v>
      </c>
      <c r="I4" s="23" t="s">
        <v>3</v>
      </c>
      <c r="J4" s="23"/>
      <c r="K4" s="23" t="s">
        <v>8</v>
      </c>
      <c r="L4" s="23" t="s">
        <v>9</v>
      </c>
      <c r="M4" s="23" t="s">
        <v>10</v>
      </c>
      <c r="N4" s="23" t="s">
        <v>11</v>
      </c>
      <c r="O4" s="24" t="s">
        <v>115</v>
      </c>
      <c r="P4" s="24" t="s">
        <v>113</v>
      </c>
      <c r="Q4" s="24" t="s">
        <v>114</v>
      </c>
      <c r="R4" s="23" t="s">
        <v>3</v>
      </c>
      <c r="S4" s="23"/>
      <c r="T4" s="29"/>
    </row>
    <row r="5" spans="1:20" s="22" customFormat="1" ht="5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0" ht="13.5" customHeight="1">
      <c r="A6" t="s">
        <v>13</v>
      </c>
      <c r="B6" s="14">
        <v>1377</v>
      </c>
      <c r="C6" s="14">
        <v>1397</v>
      </c>
      <c r="D6" s="14">
        <v>69</v>
      </c>
      <c r="E6" s="14">
        <v>76</v>
      </c>
      <c r="F6" s="14" t="s">
        <v>110</v>
      </c>
      <c r="G6" s="14" t="s">
        <v>110</v>
      </c>
      <c r="H6" s="16" t="s">
        <v>110</v>
      </c>
      <c r="I6" s="14">
        <v>2919</v>
      </c>
      <c r="J6" s="14"/>
      <c r="K6" s="14">
        <v>1253</v>
      </c>
      <c r="L6" s="14">
        <v>1413</v>
      </c>
      <c r="M6" s="14">
        <v>57</v>
      </c>
      <c r="N6" s="14">
        <v>438</v>
      </c>
      <c r="O6" s="14" t="s">
        <v>110</v>
      </c>
      <c r="P6" s="14" t="s">
        <v>110</v>
      </c>
      <c r="Q6" s="14" t="s">
        <v>110</v>
      </c>
      <c r="R6" s="14">
        <v>3161</v>
      </c>
      <c r="S6" s="8"/>
      <c r="T6" s="27">
        <f>I6+R6</f>
        <v>6080</v>
      </c>
    </row>
    <row r="7" spans="1:20" ht="13.5" customHeight="1">
      <c r="A7" t="s">
        <v>14</v>
      </c>
      <c r="B7" s="14">
        <v>1231</v>
      </c>
      <c r="C7" s="14">
        <v>1324</v>
      </c>
      <c r="D7" s="14">
        <v>43</v>
      </c>
      <c r="E7" s="14">
        <v>83</v>
      </c>
      <c r="F7" s="14" t="s">
        <v>110</v>
      </c>
      <c r="G7" s="14" t="s">
        <v>110</v>
      </c>
      <c r="H7" s="16" t="s">
        <v>110</v>
      </c>
      <c r="I7" s="14">
        <v>2681</v>
      </c>
      <c r="J7" s="14"/>
      <c r="K7" s="14">
        <v>1189</v>
      </c>
      <c r="L7" s="14">
        <v>1347</v>
      </c>
      <c r="M7" s="14">
        <v>78</v>
      </c>
      <c r="N7" s="14">
        <v>334</v>
      </c>
      <c r="O7" s="14" t="s">
        <v>110</v>
      </c>
      <c r="P7" s="14" t="s">
        <v>110</v>
      </c>
      <c r="Q7" s="14" t="s">
        <v>110</v>
      </c>
      <c r="R7" s="14">
        <v>2948</v>
      </c>
      <c r="S7" s="8"/>
      <c r="T7" s="27">
        <f aca="true" t="shared" si="0" ref="T7:T70">I7+R7</f>
        <v>5629</v>
      </c>
    </row>
    <row r="8" spans="1:20" ht="13.5" customHeight="1">
      <c r="A8" t="s">
        <v>15</v>
      </c>
      <c r="B8" s="14">
        <v>1379</v>
      </c>
      <c r="C8" s="14">
        <v>1575</v>
      </c>
      <c r="D8" s="14">
        <v>67</v>
      </c>
      <c r="E8" s="14">
        <v>85</v>
      </c>
      <c r="F8" s="14" t="s">
        <v>110</v>
      </c>
      <c r="G8" s="14" t="s">
        <v>110</v>
      </c>
      <c r="H8" s="16" t="s">
        <v>110</v>
      </c>
      <c r="I8" s="14">
        <v>3106</v>
      </c>
      <c r="J8" s="14"/>
      <c r="K8" s="14">
        <v>1288</v>
      </c>
      <c r="L8" s="14">
        <v>1573</v>
      </c>
      <c r="M8" s="14">
        <v>93</v>
      </c>
      <c r="N8" s="14">
        <v>421</v>
      </c>
      <c r="O8" s="14" t="s">
        <v>110</v>
      </c>
      <c r="P8" s="14" t="s">
        <v>110</v>
      </c>
      <c r="Q8" s="14" t="s">
        <v>110</v>
      </c>
      <c r="R8" s="14">
        <v>3375</v>
      </c>
      <c r="S8" s="8"/>
      <c r="T8" s="27">
        <f t="shared" si="0"/>
        <v>6481</v>
      </c>
    </row>
    <row r="9" spans="1:20" ht="13.5" customHeight="1">
      <c r="A9" t="s">
        <v>16</v>
      </c>
      <c r="B9" s="14">
        <v>972</v>
      </c>
      <c r="C9" s="14">
        <v>1147</v>
      </c>
      <c r="D9" s="14">
        <v>35</v>
      </c>
      <c r="E9" s="14">
        <v>61</v>
      </c>
      <c r="F9" s="14" t="s">
        <v>110</v>
      </c>
      <c r="G9" s="14" t="s">
        <v>110</v>
      </c>
      <c r="H9" s="16" t="s">
        <v>110</v>
      </c>
      <c r="I9" s="14">
        <v>2215</v>
      </c>
      <c r="J9" s="14"/>
      <c r="K9" s="14">
        <v>904</v>
      </c>
      <c r="L9" s="14">
        <v>1132</v>
      </c>
      <c r="M9" s="14">
        <v>25</v>
      </c>
      <c r="N9" s="14">
        <v>333</v>
      </c>
      <c r="O9" s="14" t="s">
        <v>110</v>
      </c>
      <c r="P9" s="14" t="s">
        <v>110</v>
      </c>
      <c r="Q9" s="14" t="s">
        <v>110</v>
      </c>
      <c r="R9" s="14">
        <v>2394</v>
      </c>
      <c r="S9" s="8"/>
      <c r="T9" s="27">
        <f t="shared" si="0"/>
        <v>4609</v>
      </c>
    </row>
    <row r="10" spans="1:20" ht="13.5" customHeight="1">
      <c r="A10" t="s">
        <v>17</v>
      </c>
      <c r="B10" s="14">
        <v>1862</v>
      </c>
      <c r="C10" s="14">
        <v>2229</v>
      </c>
      <c r="D10" s="14">
        <v>71</v>
      </c>
      <c r="E10" s="14">
        <v>105</v>
      </c>
      <c r="F10" s="14" t="s">
        <v>110</v>
      </c>
      <c r="G10" s="14" t="s">
        <v>110</v>
      </c>
      <c r="H10" s="16" t="s">
        <v>110</v>
      </c>
      <c r="I10" s="14">
        <v>4267</v>
      </c>
      <c r="J10" s="14"/>
      <c r="K10" s="14">
        <v>1693</v>
      </c>
      <c r="L10" s="14">
        <v>2275</v>
      </c>
      <c r="M10" s="14">
        <v>105</v>
      </c>
      <c r="N10" s="14">
        <v>588</v>
      </c>
      <c r="O10" s="14" t="s">
        <v>110</v>
      </c>
      <c r="P10" s="14" t="s">
        <v>110</v>
      </c>
      <c r="Q10" s="14" t="s">
        <v>110</v>
      </c>
      <c r="R10" s="14">
        <v>4661</v>
      </c>
      <c r="S10" s="8"/>
      <c r="T10" s="27">
        <f t="shared" si="0"/>
        <v>8928</v>
      </c>
    </row>
    <row r="11" spans="1:20" ht="13.5" customHeight="1">
      <c r="A11" t="s">
        <v>18</v>
      </c>
      <c r="B11" s="14">
        <v>916</v>
      </c>
      <c r="C11" s="14">
        <v>967</v>
      </c>
      <c r="D11" s="14">
        <v>36</v>
      </c>
      <c r="E11" s="14">
        <v>48</v>
      </c>
      <c r="F11" s="14" t="s">
        <v>110</v>
      </c>
      <c r="G11" s="14" t="s">
        <v>110</v>
      </c>
      <c r="H11" s="16" t="s">
        <v>110</v>
      </c>
      <c r="I11" s="14">
        <v>1967</v>
      </c>
      <c r="J11" s="14"/>
      <c r="K11" s="14">
        <v>818</v>
      </c>
      <c r="L11" s="14">
        <v>934</v>
      </c>
      <c r="M11" s="14">
        <v>46</v>
      </c>
      <c r="N11" s="14">
        <v>181</v>
      </c>
      <c r="O11" s="14" t="s">
        <v>110</v>
      </c>
      <c r="P11" s="14" t="s">
        <v>110</v>
      </c>
      <c r="Q11" s="14" t="s">
        <v>110</v>
      </c>
      <c r="R11" s="14">
        <v>1979</v>
      </c>
      <c r="S11" s="8"/>
      <c r="T11" s="27">
        <f t="shared" si="0"/>
        <v>3946</v>
      </c>
    </row>
    <row r="12" spans="1:20" ht="13.5" customHeight="1">
      <c r="A12" t="s">
        <v>19</v>
      </c>
      <c r="B12" s="14">
        <v>359</v>
      </c>
      <c r="C12" s="14">
        <v>468</v>
      </c>
      <c r="D12" s="14">
        <v>14</v>
      </c>
      <c r="E12" s="14">
        <v>24</v>
      </c>
      <c r="F12" s="14" t="s">
        <v>110</v>
      </c>
      <c r="G12" s="14" t="s">
        <v>110</v>
      </c>
      <c r="H12" s="16" t="s">
        <v>110</v>
      </c>
      <c r="I12" s="14">
        <v>865</v>
      </c>
      <c r="J12" s="14"/>
      <c r="K12" s="14">
        <v>307</v>
      </c>
      <c r="L12" s="14">
        <v>463</v>
      </c>
      <c r="M12" s="14">
        <v>19</v>
      </c>
      <c r="N12" s="14">
        <v>113</v>
      </c>
      <c r="O12" s="14" t="s">
        <v>110</v>
      </c>
      <c r="P12" s="14" t="s">
        <v>110</v>
      </c>
      <c r="Q12" s="14" t="s">
        <v>110</v>
      </c>
      <c r="R12" s="14">
        <v>902</v>
      </c>
      <c r="S12" s="8"/>
      <c r="T12" s="27">
        <f t="shared" si="0"/>
        <v>1767</v>
      </c>
    </row>
    <row r="13" spans="1:20" ht="13.5" customHeight="1">
      <c r="A13" t="s">
        <v>20</v>
      </c>
      <c r="B13" s="14">
        <v>527</v>
      </c>
      <c r="C13" s="14">
        <v>639</v>
      </c>
      <c r="D13" s="14">
        <v>14</v>
      </c>
      <c r="E13" s="14">
        <v>46</v>
      </c>
      <c r="F13" s="14" t="s">
        <v>110</v>
      </c>
      <c r="G13" s="14" t="s">
        <v>110</v>
      </c>
      <c r="H13" s="16" t="s">
        <v>110</v>
      </c>
      <c r="I13" s="14">
        <v>1226</v>
      </c>
      <c r="J13" s="14"/>
      <c r="K13" s="14">
        <v>502</v>
      </c>
      <c r="L13" s="14">
        <v>657</v>
      </c>
      <c r="M13" s="14">
        <v>19</v>
      </c>
      <c r="N13" s="14">
        <v>209</v>
      </c>
      <c r="O13" s="14" t="s">
        <v>110</v>
      </c>
      <c r="P13" s="14" t="s">
        <v>110</v>
      </c>
      <c r="Q13" s="14" t="s">
        <v>110</v>
      </c>
      <c r="R13" s="14">
        <v>1387</v>
      </c>
      <c r="S13" s="8"/>
      <c r="T13" s="27">
        <f t="shared" si="0"/>
        <v>2613</v>
      </c>
    </row>
    <row r="14" spans="1:20" ht="13.5" customHeight="1">
      <c r="A14" t="s">
        <v>21</v>
      </c>
      <c r="B14" s="14">
        <v>1404</v>
      </c>
      <c r="C14" s="14">
        <v>1604</v>
      </c>
      <c r="D14" s="14">
        <v>60</v>
      </c>
      <c r="E14" s="14">
        <v>97</v>
      </c>
      <c r="F14" s="14" t="s">
        <v>110</v>
      </c>
      <c r="G14" s="14" t="s">
        <v>110</v>
      </c>
      <c r="H14" s="16" t="s">
        <v>110</v>
      </c>
      <c r="I14" s="14">
        <v>3165</v>
      </c>
      <c r="J14" s="14"/>
      <c r="K14" s="14">
        <v>1373</v>
      </c>
      <c r="L14" s="14">
        <v>1732</v>
      </c>
      <c r="M14" s="14">
        <v>115</v>
      </c>
      <c r="N14" s="14">
        <v>392</v>
      </c>
      <c r="O14" s="14" t="s">
        <v>110</v>
      </c>
      <c r="P14" s="14" t="s">
        <v>110</v>
      </c>
      <c r="Q14" s="14" t="s">
        <v>110</v>
      </c>
      <c r="R14" s="14">
        <v>3612</v>
      </c>
      <c r="S14" s="8"/>
      <c r="T14" s="27">
        <f t="shared" si="0"/>
        <v>6777</v>
      </c>
    </row>
    <row r="15" spans="1:20" ht="13.5" customHeight="1">
      <c r="A15" t="s">
        <v>22</v>
      </c>
      <c r="B15" s="14">
        <v>2184</v>
      </c>
      <c r="C15" s="14">
        <v>2350</v>
      </c>
      <c r="D15" s="14">
        <v>62</v>
      </c>
      <c r="E15" s="14">
        <v>139</v>
      </c>
      <c r="F15" s="14" t="s">
        <v>110</v>
      </c>
      <c r="G15" s="14" t="s">
        <v>110</v>
      </c>
      <c r="H15" s="16" t="s">
        <v>110</v>
      </c>
      <c r="I15" s="14">
        <v>4735</v>
      </c>
      <c r="J15" s="14"/>
      <c r="K15" s="14">
        <v>2014</v>
      </c>
      <c r="L15" s="14">
        <v>2431</v>
      </c>
      <c r="M15" s="14">
        <v>116</v>
      </c>
      <c r="N15" s="14">
        <v>589</v>
      </c>
      <c r="O15" s="14" t="s">
        <v>110</v>
      </c>
      <c r="P15" s="14" t="s">
        <v>110</v>
      </c>
      <c r="Q15" s="14" t="s">
        <v>110</v>
      </c>
      <c r="R15" s="14">
        <v>5150</v>
      </c>
      <c r="S15" s="8"/>
      <c r="T15" s="27">
        <f t="shared" si="0"/>
        <v>9885</v>
      </c>
    </row>
    <row r="16" spans="1:20" ht="13.5" customHeight="1">
      <c r="A16" t="s">
        <v>23</v>
      </c>
      <c r="B16" s="14">
        <v>335</v>
      </c>
      <c r="C16" s="14">
        <v>429</v>
      </c>
      <c r="D16" s="14">
        <v>12</v>
      </c>
      <c r="E16" s="14">
        <v>35</v>
      </c>
      <c r="F16" s="14" t="s">
        <v>110</v>
      </c>
      <c r="G16" s="14" t="s">
        <v>110</v>
      </c>
      <c r="H16" s="16" t="s">
        <v>110</v>
      </c>
      <c r="I16" s="14">
        <v>811</v>
      </c>
      <c r="J16" s="14"/>
      <c r="K16" s="14">
        <v>292</v>
      </c>
      <c r="L16" s="14">
        <v>407</v>
      </c>
      <c r="M16" s="14">
        <v>16</v>
      </c>
      <c r="N16" s="14">
        <v>105</v>
      </c>
      <c r="O16" s="14" t="s">
        <v>110</v>
      </c>
      <c r="P16" s="14" t="s">
        <v>110</v>
      </c>
      <c r="Q16" s="14" t="s">
        <v>110</v>
      </c>
      <c r="R16" s="14">
        <v>820</v>
      </c>
      <c r="S16" s="8"/>
      <c r="T16" s="27">
        <f t="shared" si="0"/>
        <v>1631</v>
      </c>
    </row>
    <row r="17" spans="1:20" ht="13.5" customHeight="1">
      <c r="A17" t="s">
        <v>105</v>
      </c>
      <c r="B17" s="14">
        <v>484</v>
      </c>
      <c r="C17" s="14">
        <v>569</v>
      </c>
      <c r="D17" s="14">
        <v>23</v>
      </c>
      <c r="E17" s="14">
        <v>35</v>
      </c>
      <c r="F17" s="14" t="s">
        <v>110</v>
      </c>
      <c r="G17" s="14" t="s">
        <v>110</v>
      </c>
      <c r="H17" s="16" t="s">
        <v>110</v>
      </c>
      <c r="I17" s="14">
        <v>1111</v>
      </c>
      <c r="J17" s="14"/>
      <c r="K17" s="14">
        <v>426</v>
      </c>
      <c r="L17" s="14">
        <v>569</v>
      </c>
      <c r="M17" s="14">
        <v>27</v>
      </c>
      <c r="N17" s="14">
        <v>189</v>
      </c>
      <c r="O17" s="14" t="s">
        <v>110</v>
      </c>
      <c r="P17" s="14" t="s">
        <v>110</v>
      </c>
      <c r="Q17" s="14" t="s">
        <v>110</v>
      </c>
      <c r="R17" s="14">
        <v>1211</v>
      </c>
      <c r="S17" s="8"/>
      <c r="T17" s="27">
        <f t="shared" si="0"/>
        <v>2322</v>
      </c>
    </row>
    <row r="18" spans="1:20" ht="13.5" customHeight="1">
      <c r="A18" t="s">
        <v>24</v>
      </c>
      <c r="B18" s="14">
        <v>2711</v>
      </c>
      <c r="C18" s="14">
        <v>2799</v>
      </c>
      <c r="D18" s="14">
        <v>88</v>
      </c>
      <c r="E18" s="14">
        <v>148</v>
      </c>
      <c r="F18" s="14" t="s">
        <v>110</v>
      </c>
      <c r="G18" s="14" t="s">
        <v>110</v>
      </c>
      <c r="H18" s="16" t="s">
        <v>110</v>
      </c>
      <c r="I18" s="14">
        <v>5746</v>
      </c>
      <c r="J18" s="14"/>
      <c r="K18" s="14">
        <v>2420</v>
      </c>
      <c r="L18" s="14">
        <v>2797</v>
      </c>
      <c r="M18" s="14">
        <v>129</v>
      </c>
      <c r="N18" s="14">
        <v>628</v>
      </c>
      <c r="O18" s="14" t="s">
        <v>110</v>
      </c>
      <c r="P18" s="14" t="s">
        <v>110</v>
      </c>
      <c r="Q18" s="14" t="s">
        <v>110</v>
      </c>
      <c r="R18" s="14">
        <v>5974</v>
      </c>
      <c r="S18" s="8"/>
      <c r="T18" s="27">
        <f t="shared" si="0"/>
        <v>11720</v>
      </c>
    </row>
    <row r="19" spans="1:20" ht="13.5" customHeight="1">
      <c r="A19" t="s">
        <v>25</v>
      </c>
      <c r="B19" s="14">
        <v>786</v>
      </c>
      <c r="C19" s="14">
        <v>981</v>
      </c>
      <c r="D19" s="14">
        <v>27</v>
      </c>
      <c r="E19" s="14">
        <v>39</v>
      </c>
      <c r="F19" s="14" t="s">
        <v>110</v>
      </c>
      <c r="G19" s="14" t="s">
        <v>110</v>
      </c>
      <c r="H19" s="16" t="s">
        <v>110</v>
      </c>
      <c r="I19" s="14">
        <v>1833</v>
      </c>
      <c r="J19" s="14"/>
      <c r="K19" s="14">
        <v>648</v>
      </c>
      <c r="L19" s="14">
        <v>982</v>
      </c>
      <c r="M19" s="14">
        <v>19</v>
      </c>
      <c r="N19" s="14">
        <v>196</v>
      </c>
      <c r="O19" s="14" t="s">
        <v>110</v>
      </c>
      <c r="P19" s="14" t="s">
        <v>110</v>
      </c>
      <c r="Q19" s="14" t="s">
        <v>110</v>
      </c>
      <c r="R19" s="14">
        <v>1845</v>
      </c>
      <c r="S19" s="8"/>
      <c r="T19" s="27">
        <f t="shared" si="0"/>
        <v>3678</v>
      </c>
    </row>
    <row r="20" spans="1:20" ht="13.5" customHeight="1">
      <c r="A20" t="s">
        <v>26</v>
      </c>
      <c r="B20" s="14">
        <v>4115</v>
      </c>
      <c r="C20" s="14">
        <v>4674</v>
      </c>
      <c r="D20" s="14">
        <v>155</v>
      </c>
      <c r="E20" s="14">
        <v>259</v>
      </c>
      <c r="F20" s="14" t="s">
        <v>110</v>
      </c>
      <c r="G20" s="14" t="s">
        <v>110</v>
      </c>
      <c r="H20" s="16" t="s">
        <v>110</v>
      </c>
      <c r="I20" s="14">
        <v>9203</v>
      </c>
      <c r="J20" s="14"/>
      <c r="K20" s="14">
        <v>4006</v>
      </c>
      <c r="L20" s="14">
        <v>4695</v>
      </c>
      <c r="M20" s="14">
        <v>254</v>
      </c>
      <c r="N20" s="14">
        <v>1214</v>
      </c>
      <c r="O20" s="14" t="s">
        <v>110</v>
      </c>
      <c r="P20" s="14" t="s">
        <v>110</v>
      </c>
      <c r="Q20" s="14" t="s">
        <v>110</v>
      </c>
      <c r="R20" s="14">
        <v>10169</v>
      </c>
      <c r="S20" s="8"/>
      <c r="T20" s="27">
        <f t="shared" si="0"/>
        <v>19372</v>
      </c>
    </row>
    <row r="21" spans="1:20" ht="13.5" customHeight="1">
      <c r="A21" t="s">
        <v>106</v>
      </c>
      <c r="B21" s="14">
        <v>602</v>
      </c>
      <c r="C21" s="14">
        <v>704</v>
      </c>
      <c r="D21" s="14">
        <v>26</v>
      </c>
      <c r="E21" s="14">
        <v>46</v>
      </c>
      <c r="F21" s="14" t="s">
        <v>110</v>
      </c>
      <c r="G21" s="14" t="s">
        <v>110</v>
      </c>
      <c r="H21" s="16" t="s">
        <v>110</v>
      </c>
      <c r="I21" s="14">
        <v>1378</v>
      </c>
      <c r="J21" s="14"/>
      <c r="K21" s="14">
        <v>495</v>
      </c>
      <c r="L21" s="14">
        <v>695</v>
      </c>
      <c r="M21" s="14">
        <v>26</v>
      </c>
      <c r="N21" s="14">
        <v>195</v>
      </c>
      <c r="O21" s="14" t="s">
        <v>110</v>
      </c>
      <c r="P21" s="14" t="s">
        <v>110</v>
      </c>
      <c r="Q21" s="14" t="s">
        <v>110</v>
      </c>
      <c r="R21" s="14">
        <v>1411</v>
      </c>
      <c r="S21" s="8"/>
      <c r="T21" s="27">
        <f t="shared" si="0"/>
        <v>2789</v>
      </c>
    </row>
    <row r="22" spans="1:20" ht="13.5" customHeight="1">
      <c r="A22" t="s">
        <v>27</v>
      </c>
      <c r="B22" s="14">
        <v>766</v>
      </c>
      <c r="C22" s="14">
        <v>930</v>
      </c>
      <c r="D22" s="14">
        <v>39</v>
      </c>
      <c r="E22" s="14">
        <v>61</v>
      </c>
      <c r="F22" s="14" t="s">
        <v>110</v>
      </c>
      <c r="G22" s="14" t="s">
        <v>110</v>
      </c>
      <c r="H22" s="16" t="s">
        <v>110</v>
      </c>
      <c r="I22" s="14">
        <v>1796</v>
      </c>
      <c r="J22" s="14"/>
      <c r="K22" s="14">
        <v>692</v>
      </c>
      <c r="L22" s="14">
        <v>928</v>
      </c>
      <c r="M22" s="14">
        <v>35</v>
      </c>
      <c r="N22" s="14">
        <v>276</v>
      </c>
      <c r="O22" s="14" t="s">
        <v>110</v>
      </c>
      <c r="P22" s="14" t="s">
        <v>110</v>
      </c>
      <c r="Q22" s="14" t="s">
        <v>110</v>
      </c>
      <c r="R22" s="14">
        <v>1931</v>
      </c>
      <c r="S22" s="8"/>
      <c r="T22" s="27">
        <f t="shared" si="0"/>
        <v>3727</v>
      </c>
    </row>
    <row r="23" spans="1:20" ht="13.5" customHeight="1">
      <c r="A23" t="s">
        <v>28</v>
      </c>
      <c r="B23" s="14">
        <v>1099</v>
      </c>
      <c r="C23" s="14">
        <v>1232</v>
      </c>
      <c r="D23" s="14">
        <v>49</v>
      </c>
      <c r="E23" s="14">
        <v>76</v>
      </c>
      <c r="F23" s="14" t="s">
        <v>110</v>
      </c>
      <c r="G23" s="14" t="s">
        <v>110</v>
      </c>
      <c r="H23" s="16" t="s">
        <v>110</v>
      </c>
      <c r="I23" s="14">
        <v>2456</v>
      </c>
      <c r="J23" s="14"/>
      <c r="K23" s="14">
        <v>998</v>
      </c>
      <c r="L23" s="14">
        <v>1227</v>
      </c>
      <c r="M23" s="14">
        <v>42</v>
      </c>
      <c r="N23" s="14">
        <v>420</v>
      </c>
      <c r="O23" s="14" t="s">
        <v>110</v>
      </c>
      <c r="P23" s="14" t="s">
        <v>110</v>
      </c>
      <c r="Q23" s="14" t="s">
        <v>110</v>
      </c>
      <c r="R23" s="14">
        <v>2687</v>
      </c>
      <c r="S23" s="8"/>
      <c r="T23" s="27">
        <f t="shared" si="0"/>
        <v>5143</v>
      </c>
    </row>
    <row r="24" spans="1:20" ht="13.5" customHeight="1">
      <c r="A24" t="s">
        <v>29</v>
      </c>
      <c r="B24" s="14">
        <v>448</v>
      </c>
      <c r="C24" s="14">
        <v>637</v>
      </c>
      <c r="D24" s="14">
        <v>15</v>
      </c>
      <c r="E24" s="14">
        <v>19</v>
      </c>
      <c r="F24" s="14" t="s">
        <v>110</v>
      </c>
      <c r="G24" s="14" t="s">
        <v>110</v>
      </c>
      <c r="H24" s="16" t="s">
        <v>110</v>
      </c>
      <c r="I24" s="14">
        <v>1119</v>
      </c>
      <c r="J24" s="14"/>
      <c r="K24" s="14">
        <v>415</v>
      </c>
      <c r="L24" s="14">
        <v>642</v>
      </c>
      <c r="M24" s="14">
        <v>14</v>
      </c>
      <c r="N24" s="14">
        <v>175</v>
      </c>
      <c r="O24" s="14" t="s">
        <v>110</v>
      </c>
      <c r="P24" s="14" t="s">
        <v>110</v>
      </c>
      <c r="Q24" s="14" t="s">
        <v>110</v>
      </c>
      <c r="R24" s="14">
        <v>1246</v>
      </c>
      <c r="S24" s="8"/>
      <c r="T24" s="27">
        <f t="shared" si="0"/>
        <v>2365</v>
      </c>
    </row>
    <row r="25" spans="1:20" ht="13.5" customHeight="1">
      <c r="A25" t="s">
        <v>30</v>
      </c>
      <c r="B25" s="14">
        <v>2996</v>
      </c>
      <c r="C25" s="14">
        <v>2961</v>
      </c>
      <c r="D25" s="14">
        <v>124</v>
      </c>
      <c r="E25" s="14">
        <v>143</v>
      </c>
      <c r="F25" s="14" t="s">
        <v>110</v>
      </c>
      <c r="G25" s="14" t="s">
        <v>110</v>
      </c>
      <c r="H25" s="16" t="s">
        <v>110</v>
      </c>
      <c r="I25" s="14">
        <v>6224</v>
      </c>
      <c r="J25" s="14"/>
      <c r="K25" s="14">
        <v>2717</v>
      </c>
      <c r="L25" s="14">
        <v>3098</v>
      </c>
      <c r="M25" s="14">
        <v>215</v>
      </c>
      <c r="N25" s="14">
        <v>585</v>
      </c>
      <c r="O25" s="14" t="s">
        <v>110</v>
      </c>
      <c r="P25" s="14" t="s">
        <v>110</v>
      </c>
      <c r="Q25" s="14" t="s">
        <v>110</v>
      </c>
      <c r="R25" s="14">
        <v>6615</v>
      </c>
      <c r="S25" s="8"/>
      <c r="T25" s="27">
        <f t="shared" si="0"/>
        <v>12839</v>
      </c>
    </row>
    <row r="26" spans="1:20" ht="13.5" customHeight="1">
      <c r="A26" t="s">
        <v>31</v>
      </c>
      <c r="B26" s="14">
        <v>1123</v>
      </c>
      <c r="C26" s="14">
        <v>1495</v>
      </c>
      <c r="D26" s="14">
        <v>40</v>
      </c>
      <c r="E26" s="14">
        <v>100</v>
      </c>
      <c r="F26" s="14" t="s">
        <v>110</v>
      </c>
      <c r="G26" s="14" t="s">
        <v>110</v>
      </c>
      <c r="H26" s="16" t="s">
        <v>110</v>
      </c>
      <c r="I26" s="14">
        <v>2758</v>
      </c>
      <c r="J26" s="14"/>
      <c r="K26" s="14">
        <v>1038</v>
      </c>
      <c r="L26" s="14">
        <v>1470</v>
      </c>
      <c r="M26" s="14">
        <v>52</v>
      </c>
      <c r="N26" s="14">
        <v>367</v>
      </c>
      <c r="O26" s="14" t="s">
        <v>110</v>
      </c>
      <c r="P26" s="14" t="s">
        <v>110</v>
      </c>
      <c r="Q26" s="14" t="s">
        <v>110</v>
      </c>
      <c r="R26" s="14">
        <v>2927</v>
      </c>
      <c r="S26" s="8"/>
      <c r="T26" s="27">
        <f t="shared" si="0"/>
        <v>5685</v>
      </c>
    </row>
    <row r="27" spans="1:20" ht="13.5" customHeight="1">
      <c r="A27" t="s">
        <v>32</v>
      </c>
      <c r="B27" s="14">
        <v>5027</v>
      </c>
      <c r="C27" s="14">
        <v>5728</v>
      </c>
      <c r="D27" s="14">
        <v>190</v>
      </c>
      <c r="E27" s="14">
        <v>299</v>
      </c>
      <c r="F27" s="14">
        <v>0</v>
      </c>
      <c r="G27" s="14">
        <v>0</v>
      </c>
      <c r="H27" s="16">
        <v>0</v>
      </c>
      <c r="I27" s="14">
        <v>11244</v>
      </c>
      <c r="J27" s="14"/>
      <c r="K27" s="14">
        <v>4586</v>
      </c>
      <c r="L27" s="14">
        <v>5755</v>
      </c>
      <c r="M27" s="14">
        <v>234</v>
      </c>
      <c r="N27" s="14">
        <v>1340</v>
      </c>
      <c r="O27" s="14">
        <v>0</v>
      </c>
      <c r="P27" s="14">
        <v>0</v>
      </c>
      <c r="Q27" s="14">
        <v>0</v>
      </c>
      <c r="R27" s="14">
        <v>11915</v>
      </c>
      <c r="S27" s="8"/>
      <c r="T27" s="27">
        <f t="shared" si="0"/>
        <v>23159</v>
      </c>
    </row>
    <row r="28" spans="1:20" ht="13.5" customHeight="1">
      <c r="A28" t="s">
        <v>33</v>
      </c>
      <c r="B28" s="14">
        <v>1217</v>
      </c>
      <c r="C28" s="14">
        <v>1380</v>
      </c>
      <c r="D28" s="14">
        <v>43</v>
      </c>
      <c r="E28" s="14">
        <v>74</v>
      </c>
      <c r="F28" s="14" t="s">
        <v>110</v>
      </c>
      <c r="G28" s="14" t="s">
        <v>110</v>
      </c>
      <c r="H28" s="16" t="s">
        <v>110</v>
      </c>
      <c r="I28" s="14">
        <v>2714</v>
      </c>
      <c r="J28" s="14"/>
      <c r="K28" s="14">
        <v>1121</v>
      </c>
      <c r="L28" s="14">
        <v>1415</v>
      </c>
      <c r="M28" s="14">
        <v>66</v>
      </c>
      <c r="N28" s="14">
        <v>381</v>
      </c>
      <c r="O28" s="14" t="s">
        <v>110</v>
      </c>
      <c r="P28" s="14" t="s">
        <v>110</v>
      </c>
      <c r="Q28" s="14" t="s">
        <v>110</v>
      </c>
      <c r="R28" s="14">
        <v>2983</v>
      </c>
      <c r="S28" s="8"/>
      <c r="T28" s="27">
        <f t="shared" si="0"/>
        <v>5697</v>
      </c>
    </row>
    <row r="29" spans="1:20" ht="13.5" customHeight="1">
      <c r="A29" t="s">
        <v>34</v>
      </c>
      <c r="B29" s="14">
        <v>1240</v>
      </c>
      <c r="C29" s="14">
        <v>1240</v>
      </c>
      <c r="D29" s="14">
        <v>26</v>
      </c>
      <c r="E29" s="14">
        <v>75</v>
      </c>
      <c r="F29" s="14" t="s">
        <v>110</v>
      </c>
      <c r="G29" s="14" t="s">
        <v>110</v>
      </c>
      <c r="H29" s="16" t="s">
        <v>110</v>
      </c>
      <c r="I29" s="14">
        <v>2581</v>
      </c>
      <c r="J29" s="14"/>
      <c r="K29" s="14">
        <v>1051</v>
      </c>
      <c r="L29" s="14">
        <v>1229</v>
      </c>
      <c r="M29" s="14">
        <v>34</v>
      </c>
      <c r="N29" s="14">
        <v>304</v>
      </c>
      <c r="O29" s="14" t="s">
        <v>110</v>
      </c>
      <c r="P29" s="14" t="s">
        <v>110</v>
      </c>
      <c r="Q29" s="14" t="s">
        <v>110</v>
      </c>
      <c r="R29" s="14">
        <v>2618</v>
      </c>
      <c r="S29" s="8"/>
      <c r="T29" s="27">
        <f t="shared" si="0"/>
        <v>5199</v>
      </c>
    </row>
    <row r="30" spans="1:20" ht="13.5" customHeight="1">
      <c r="A30" t="s">
        <v>35</v>
      </c>
      <c r="B30" s="14">
        <v>791</v>
      </c>
      <c r="C30" s="14">
        <v>1022</v>
      </c>
      <c r="D30" s="14">
        <v>23</v>
      </c>
      <c r="E30" s="14">
        <v>69</v>
      </c>
      <c r="F30" s="14" t="s">
        <v>110</v>
      </c>
      <c r="G30" s="14" t="s">
        <v>110</v>
      </c>
      <c r="H30" s="16" t="s">
        <v>110</v>
      </c>
      <c r="I30" s="14">
        <v>1905</v>
      </c>
      <c r="J30" s="14"/>
      <c r="K30" s="14">
        <v>705</v>
      </c>
      <c r="L30" s="14">
        <v>1020</v>
      </c>
      <c r="M30" s="14">
        <v>22</v>
      </c>
      <c r="N30" s="14">
        <v>239</v>
      </c>
      <c r="O30" s="14" t="s">
        <v>110</v>
      </c>
      <c r="P30" s="14" t="s">
        <v>110</v>
      </c>
      <c r="Q30" s="14" t="s">
        <v>110</v>
      </c>
      <c r="R30" s="14">
        <v>1986</v>
      </c>
      <c r="S30" s="8"/>
      <c r="T30" s="27">
        <f t="shared" si="0"/>
        <v>3891</v>
      </c>
    </row>
    <row r="31" spans="1:20" ht="13.5" customHeight="1">
      <c r="A31" t="s">
        <v>36</v>
      </c>
      <c r="B31" s="14">
        <v>1812</v>
      </c>
      <c r="C31" s="14">
        <v>2165</v>
      </c>
      <c r="D31" s="14">
        <v>87</v>
      </c>
      <c r="E31" s="14">
        <v>104</v>
      </c>
      <c r="F31" s="14" t="s">
        <v>110</v>
      </c>
      <c r="G31" s="14" t="s">
        <v>110</v>
      </c>
      <c r="H31" s="16" t="s">
        <v>110</v>
      </c>
      <c r="I31" s="14">
        <v>4168</v>
      </c>
      <c r="J31" s="14"/>
      <c r="K31" s="14">
        <v>1673</v>
      </c>
      <c r="L31" s="14">
        <v>2162</v>
      </c>
      <c r="M31" s="14">
        <v>92</v>
      </c>
      <c r="N31" s="14">
        <v>626</v>
      </c>
      <c r="O31" s="14" t="s">
        <v>110</v>
      </c>
      <c r="P31" s="14" t="s">
        <v>110</v>
      </c>
      <c r="Q31" s="14" t="s">
        <v>110</v>
      </c>
      <c r="R31" s="14">
        <v>4553</v>
      </c>
      <c r="S31" s="8"/>
      <c r="T31" s="27">
        <f t="shared" si="0"/>
        <v>8721</v>
      </c>
    </row>
    <row r="32" spans="1:20" ht="13.5" customHeight="1">
      <c r="A32" t="s">
        <v>37</v>
      </c>
      <c r="B32" s="14">
        <v>584</v>
      </c>
      <c r="C32" s="14">
        <v>691</v>
      </c>
      <c r="D32" s="14">
        <v>23</v>
      </c>
      <c r="E32" s="14">
        <v>56</v>
      </c>
      <c r="F32" s="14" t="s">
        <v>110</v>
      </c>
      <c r="G32" s="14" t="s">
        <v>110</v>
      </c>
      <c r="H32" s="16" t="s">
        <v>110</v>
      </c>
      <c r="I32" s="14">
        <v>1354</v>
      </c>
      <c r="J32" s="14"/>
      <c r="K32" s="14">
        <v>537</v>
      </c>
      <c r="L32" s="14">
        <v>682</v>
      </c>
      <c r="M32" s="14">
        <v>22</v>
      </c>
      <c r="N32" s="14">
        <v>257</v>
      </c>
      <c r="O32" s="14" t="s">
        <v>110</v>
      </c>
      <c r="P32" s="14" t="s">
        <v>110</v>
      </c>
      <c r="Q32" s="14" t="s">
        <v>110</v>
      </c>
      <c r="R32" s="14">
        <v>1498</v>
      </c>
      <c r="S32" s="8"/>
      <c r="T32" s="27">
        <f t="shared" si="0"/>
        <v>2852</v>
      </c>
    </row>
    <row r="33" spans="1:20" ht="13.5" customHeight="1">
      <c r="A33" t="s">
        <v>38</v>
      </c>
      <c r="B33" s="14">
        <v>1106</v>
      </c>
      <c r="C33" s="14">
        <v>1160</v>
      </c>
      <c r="D33" s="14">
        <v>42</v>
      </c>
      <c r="E33" s="14">
        <v>62</v>
      </c>
      <c r="F33" s="14" t="s">
        <v>110</v>
      </c>
      <c r="G33" s="14" t="s">
        <v>110</v>
      </c>
      <c r="H33" s="16" t="s">
        <v>110</v>
      </c>
      <c r="I33" s="14">
        <v>2370</v>
      </c>
      <c r="J33" s="14"/>
      <c r="K33" s="14">
        <v>954</v>
      </c>
      <c r="L33" s="14">
        <v>1154</v>
      </c>
      <c r="M33" s="14">
        <v>39</v>
      </c>
      <c r="N33" s="14">
        <v>377</v>
      </c>
      <c r="O33" s="14" t="s">
        <v>110</v>
      </c>
      <c r="P33" s="14" t="s">
        <v>110</v>
      </c>
      <c r="Q33" s="14" t="s">
        <v>110</v>
      </c>
      <c r="R33" s="14">
        <v>2524</v>
      </c>
      <c r="S33" s="8"/>
      <c r="T33" s="27">
        <f t="shared" si="0"/>
        <v>4894</v>
      </c>
    </row>
    <row r="34" spans="1:20" ht="13.5" customHeight="1">
      <c r="A34" t="s">
        <v>39</v>
      </c>
      <c r="B34" s="14">
        <v>5566</v>
      </c>
      <c r="C34" s="14">
        <v>6261</v>
      </c>
      <c r="D34" s="14">
        <v>257</v>
      </c>
      <c r="E34" s="14">
        <v>353</v>
      </c>
      <c r="F34" s="14">
        <v>1</v>
      </c>
      <c r="G34" s="14">
        <v>0</v>
      </c>
      <c r="H34" s="16">
        <v>0</v>
      </c>
      <c r="I34" s="14">
        <v>12438</v>
      </c>
      <c r="J34" s="14"/>
      <c r="K34" s="14">
        <v>5126</v>
      </c>
      <c r="L34" s="14">
        <v>6229</v>
      </c>
      <c r="M34" s="14">
        <v>337</v>
      </c>
      <c r="N34" s="14">
        <v>1755</v>
      </c>
      <c r="O34" s="14">
        <v>0</v>
      </c>
      <c r="P34" s="14">
        <v>0</v>
      </c>
      <c r="Q34" s="14">
        <v>0</v>
      </c>
      <c r="R34" s="14">
        <v>13447</v>
      </c>
      <c r="S34" s="8"/>
      <c r="T34" s="27">
        <f t="shared" si="0"/>
        <v>25885</v>
      </c>
    </row>
    <row r="35" spans="1:20" ht="13.5" customHeight="1">
      <c r="A35" t="s">
        <v>40</v>
      </c>
      <c r="B35" s="14">
        <v>3216</v>
      </c>
      <c r="C35" s="14">
        <v>3712</v>
      </c>
      <c r="D35" s="14">
        <v>140</v>
      </c>
      <c r="E35" s="14">
        <v>198</v>
      </c>
      <c r="F35" s="14" t="s">
        <v>110</v>
      </c>
      <c r="G35" s="14" t="s">
        <v>110</v>
      </c>
      <c r="H35" s="16" t="s">
        <v>110</v>
      </c>
      <c r="I35" s="14">
        <v>7266</v>
      </c>
      <c r="J35" s="14"/>
      <c r="K35" s="14">
        <v>3060</v>
      </c>
      <c r="L35" s="14">
        <v>3741</v>
      </c>
      <c r="M35" s="14">
        <v>173</v>
      </c>
      <c r="N35" s="14">
        <v>855</v>
      </c>
      <c r="O35" s="14" t="s">
        <v>110</v>
      </c>
      <c r="P35" s="14" t="s">
        <v>110</v>
      </c>
      <c r="Q35" s="14" t="s">
        <v>110</v>
      </c>
      <c r="R35" s="14">
        <v>7829</v>
      </c>
      <c r="S35" s="8"/>
      <c r="T35" s="27">
        <f t="shared" si="0"/>
        <v>15095</v>
      </c>
    </row>
    <row r="36" spans="1:20" ht="13.5" customHeight="1">
      <c r="A36" t="s">
        <v>41</v>
      </c>
      <c r="B36" s="14">
        <v>4428</v>
      </c>
      <c r="C36" s="14">
        <v>4587</v>
      </c>
      <c r="D36" s="14">
        <v>203</v>
      </c>
      <c r="E36" s="14">
        <v>275</v>
      </c>
      <c r="F36" s="14" t="s">
        <v>110</v>
      </c>
      <c r="G36" s="14" t="s">
        <v>110</v>
      </c>
      <c r="H36" s="16" t="s">
        <v>110</v>
      </c>
      <c r="I36" s="14">
        <v>9493</v>
      </c>
      <c r="J36" s="14"/>
      <c r="K36" s="14">
        <v>4071</v>
      </c>
      <c r="L36" s="14">
        <v>4616</v>
      </c>
      <c r="M36" s="14">
        <v>258</v>
      </c>
      <c r="N36" s="14">
        <v>1123</v>
      </c>
      <c r="O36" s="14" t="s">
        <v>110</v>
      </c>
      <c r="P36" s="14" t="s">
        <v>110</v>
      </c>
      <c r="Q36" s="14" t="s">
        <v>110</v>
      </c>
      <c r="R36" s="14">
        <v>10068</v>
      </c>
      <c r="S36" s="8"/>
      <c r="T36" s="27">
        <f t="shared" si="0"/>
        <v>19561</v>
      </c>
    </row>
    <row r="37" spans="1:20" ht="13.5" customHeight="1">
      <c r="A37" t="s">
        <v>42</v>
      </c>
      <c r="B37" s="14">
        <v>246</v>
      </c>
      <c r="C37" s="14">
        <v>285</v>
      </c>
      <c r="D37" s="14">
        <v>6</v>
      </c>
      <c r="E37" s="14">
        <v>18</v>
      </c>
      <c r="F37" s="14" t="s">
        <v>110</v>
      </c>
      <c r="G37" s="14" t="s">
        <v>110</v>
      </c>
      <c r="H37" s="16" t="s">
        <v>110</v>
      </c>
      <c r="I37" s="14">
        <v>555</v>
      </c>
      <c r="J37" s="14"/>
      <c r="K37" s="14">
        <v>221</v>
      </c>
      <c r="L37" s="14">
        <v>279</v>
      </c>
      <c r="M37" s="14">
        <v>8</v>
      </c>
      <c r="N37" s="14">
        <v>78</v>
      </c>
      <c r="O37" s="14" t="s">
        <v>110</v>
      </c>
      <c r="P37" s="14" t="s">
        <v>110</v>
      </c>
      <c r="Q37" s="14" t="s">
        <v>110</v>
      </c>
      <c r="R37" s="14">
        <v>586</v>
      </c>
      <c r="S37" s="8"/>
      <c r="T37" s="27">
        <f t="shared" si="0"/>
        <v>1141</v>
      </c>
    </row>
    <row r="38" spans="1:20" ht="13.5" customHeight="1">
      <c r="A38" t="s">
        <v>43</v>
      </c>
      <c r="B38" s="14">
        <v>438</v>
      </c>
      <c r="C38" s="14">
        <v>493</v>
      </c>
      <c r="D38" s="14">
        <v>16</v>
      </c>
      <c r="E38" s="14">
        <v>21</v>
      </c>
      <c r="F38" s="14" t="s">
        <v>110</v>
      </c>
      <c r="G38" s="14" t="s">
        <v>110</v>
      </c>
      <c r="H38" s="16" t="s">
        <v>110</v>
      </c>
      <c r="I38" s="14">
        <v>968</v>
      </c>
      <c r="J38" s="14"/>
      <c r="K38" s="14">
        <v>363</v>
      </c>
      <c r="L38" s="14">
        <v>491</v>
      </c>
      <c r="M38" s="14">
        <v>19</v>
      </c>
      <c r="N38" s="14">
        <v>105</v>
      </c>
      <c r="O38" s="14" t="s">
        <v>110</v>
      </c>
      <c r="P38" s="14" t="s">
        <v>110</v>
      </c>
      <c r="Q38" s="14" t="s">
        <v>110</v>
      </c>
      <c r="R38" s="14">
        <v>978</v>
      </c>
      <c r="S38" s="8"/>
      <c r="T38" s="27">
        <f t="shared" si="0"/>
        <v>1946</v>
      </c>
    </row>
    <row r="39" spans="1:20" ht="13.5" customHeight="1">
      <c r="A39" t="s">
        <v>44</v>
      </c>
      <c r="B39" s="14">
        <v>1103</v>
      </c>
      <c r="C39" s="14">
        <v>1402</v>
      </c>
      <c r="D39" s="14">
        <v>33</v>
      </c>
      <c r="E39" s="14">
        <v>104</v>
      </c>
      <c r="F39" s="14" t="s">
        <v>110</v>
      </c>
      <c r="G39" s="14" t="s">
        <v>110</v>
      </c>
      <c r="H39" s="16" t="s">
        <v>110</v>
      </c>
      <c r="I39" s="14">
        <v>2642</v>
      </c>
      <c r="J39" s="14"/>
      <c r="K39" s="14">
        <v>975</v>
      </c>
      <c r="L39" s="14">
        <v>1413</v>
      </c>
      <c r="M39" s="14">
        <v>59</v>
      </c>
      <c r="N39" s="14">
        <v>397</v>
      </c>
      <c r="O39" s="14" t="s">
        <v>110</v>
      </c>
      <c r="P39" s="14" t="s">
        <v>110</v>
      </c>
      <c r="Q39" s="14" t="s">
        <v>110</v>
      </c>
      <c r="R39" s="14">
        <v>2844</v>
      </c>
      <c r="S39" s="8"/>
      <c r="T39" s="27">
        <f t="shared" si="0"/>
        <v>5486</v>
      </c>
    </row>
    <row r="40" spans="1:20" ht="13.5" customHeight="1">
      <c r="A40" t="s">
        <v>0</v>
      </c>
      <c r="B40" s="14">
        <v>21812</v>
      </c>
      <c r="C40" s="14">
        <v>20739</v>
      </c>
      <c r="D40" s="14">
        <v>1292</v>
      </c>
      <c r="E40" s="14">
        <v>1162</v>
      </c>
      <c r="F40" s="14">
        <v>39</v>
      </c>
      <c r="G40" s="14">
        <v>0</v>
      </c>
      <c r="H40" s="16">
        <v>0</v>
      </c>
      <c r="I40" s="14">
        <v>45044</v>
      </c>
      <c r="J40" s="14"/>
      <c r="K40" s="14">
        <v>20914</v>
      </c>
      <c r="L40" s="14">
        <v>21130</v>
      </c>
      <c r="M40" s="14">
        <v>2142</v>
      </c>
      <c r="N40" s="14">
        <v>5530</v>
      </c>
      <c r="O40" s="14">
        <v>21</v>
      </c>
      <c r="P40" s="14">
        <v>0</v>
      </c>
      <c r="Q40" s="14">
        <v>2</v>
      </c>
      <c r="R40" s="14">
        <v>49739</v>
      </c>
      <c r="S40" s="8"/>
      <c r="T40" s="27">
        <f t="shared" si="0"/>
        <v>94783</v>
      </c>
    </row>
    <row r="41" spans="1:20" ht="13.5" customHeight="1">
      <c r="A41" t="s">
        <v>45</v>
      </c>
      <c r="B41" s="14">
        <v>1964</v>
      </c>
      <c r="C41" s="14">
        <v>2060</v>
      </c>
      <c r="D41" s="14">
        <v>79</v>
      </c>
      <c r="E41" s="14">
        <v>112</v>
      </c>
      <c r="F41" s="14" t="s">
        <v>110</v>
      </c>
      <c r="G41" s="14" t="s">
        <v>110</v>
      </c>
      <c r="H41" s="16" t="s">
        <v>110</v>
      </c>
      <c r="I41" s="14">
        <v>4215</v>
      </c>
      <c r="J41" s="14"/>
      <c r="K41" s="14">
        <v>1799</v>
      </c>
      <c r="L41" s="14">
        <v>2098</v>
      </c>
      <c r="M41" s="14">
        <v>112</v>
      </c>
      <c r="N41" s="14">
        <v>464</v>
      </c>
      <c r="O41" s="14" t="s">
        <v>110</v>
      </c>
      <c r="P41" s="14" t="s">
        <v>110</v>
      </c>
      <c r="Q41" s="14" t="s">
        <v>110</v>
      </c>
      <c r="R41" s="14">
        <v>4473</v>
      </c>
      <c r="S41" s="8"/>
      <c r="T41" s="27">
        <f t="shared" si="0"/>
        <v>8688</v>
      </c>
    </row>
    <row r="42" spans="1:20" ht="13.5" customHeight="1">
      <c r="A42" t="s">
        <v>46</v>
      </c>
      <c r="B42" s="14">
        <v>3043</v>
      </c>
      <c r="C42" s="14">
        <v>3363</v>
      </c>
      <c r="D42" s="14">
        <v>105</v>
      </c>
      <c r="E42" s="14">
        <v>160</v>
      </c>
      <c r="F42" s="14" t="s">
        <v>110</v>
      </c>
      <c r="G42" s="14" t="s">
        <v>110</v>
      </c>
      <c r="H42" s="16" t="s">
        <v>110</v>
      </c>
      <c r="I42" s="14">
        <v>6671</v>
      </c>
      <c r="J42" s="14"/>
      <c r="K42" s="14">
        <v>2810</v>
      </c>
      <c r="L42" s="14">
        <v>3414</v>
      </c>
      <c r="M42" s="14">
        <v>122</v>
      </c>
      <c r="N42" s="14">
        <v>746</v>
      </c>
      <c r="O42" s="14" t="s">
        <v>110</v>
      </c>
      <c r="P42" s="14" t="s">
        <v>110</v>
      </c>
      <c r="Q42" s="14" t="s">
        <v>110</v>
      </c>
      <c r="R42" s="14">
        <v>7092</v>
      </c>
      <c r="S42" s="8"/>
      <c r="T42" s="27">
        <f t="shared" si="0"/>
        <v>13763</v>
      </c>
    </row>
    <row r="43" spans="1:20" ht="13.5" customHeight="1">
      <c r="A43" t="s">
        <v>47</v>
      </c>
      <c r="B43" s="14">
        <v>2667</v>
      </c>
      <c r="C43" s="14">
        <v>2829</v>
      </c>
      <c r="D43" s="14">
        <v>117</v>
      </c>
      <c r="E43" s="14">
        <v>154</v>
      </c>
      <c r="F43" s="14" t="s">
        <v>110</v>
      </c>
      <c r="G43" s="14" t="s">
        <v>110</v>
      </c>
      <c r="H43" s="16" t="s">
        <v>110</v>
      </c>
      <c r="I43" s="14">
        <v>5767</v>
      </c>
      <c r="J43" s="14"/>
      <c r="K43" s="14">
        <v>2546</v>
      </c>
      <c r="L43" s="14">
        <v>2843</v>
      </c>
      <c r="M43" s="14">
        <v>147</v>
      </c>
      <c r="N43" s="14">
        <v>537</v>
      </c>
      <c r="O43" s="14" t="s">
        <v>110</v>
      </c>
      <c r="P43" s="14" t="s">
        <v>110</v>
      </c>
      <c r="Q43" s="14" t="s">
        <v>110</v>
      </c>
      <c r="R43" s="14">
        <v>6073</v>
      </c>
      <c r="S43" s="8"/>
      <c r="T43" s="27">
        <f t="shared" si="0"/>
        <v>11840</v>
      </c>
    </row>
    <row r="44" spans="1:20" ht="13.5" customHeight="1">
      <c r="A44" t="s">
        <v>48</v>
      </c>
      <c r="B44" s="14">
        <v>2865</v>
      </c>
      <c r="C44" s="14">
        <v>3231</v>
      </c>
      <c r="D44" s="14">
        <v>123</v>
      </c>
      <c r="E44" s="14">
        <v>188</v>
      </c>
      <c r="F44" s="14" t="s">
        <v>110</v>
      </c>
      <c r="G44" s="14" t="s">
        <v>110</v>
      </c>
      <c r="H44" s="16" t="s">
        <v>110</v>
      </c>
      <c r="I44" s="14">
        <v>6407</v>
      </c>
      <c r="J44" s="14"/>
      <c r="K44" s="14">
        <v>2732</v>
      </c>
      <c r="L44" s="14">
        <v>3322</v>
      </c>
      <c r="M44" s="14">
        <v>171</v>
      </c>
      <c r="N44" s="14">
        <v>987</v>
      </c>
      <c r="O44" s="14" t="s">
        <v>110</v>
      </c>
      <c r="P44" s="14" t="s">
        <v>110</v>
      </c>
      <c r="Q44" s="14" t="s">
        <v>110</v>
      </c>
      <c r="R44" s="14">
        <v>7212</v>
      </c>
      <c r="S44" s="8"/>
      <c r="T44" s="27">
        <f t="shared" si="0"/>
        <v>13619</v>
      </c>
    </row>
    <row r="45" spans="1:20" ht="13.5" customHeight="1">
      <c r="A45" t="s">
        <v>49</v>
      </c>
      <c r="B45" s="14">
        <v>1896</v>
      </c>
      <c r="C45" s="14">
        <v>2080</v>
      </c>
      <c r="D45" s="14">
        <v>50</v>
      </c>
      <c r="E45" s="14">
        <v>128</v>
      </c>
      <c r="F45" s="14" t="s">
        <v>110</v>
      </c>
      <c r="G45" s="14" t="s">
        <v>110</v>
      </c>
      <c r="H45" s="16" t="s">
        <v>110</v>
      </c>
      <c r="I45" s="14">
        <v>4154</v>
      </c>
      <c r="J45" s="14"/>
      <c r="K45" s="14">
        <v>1655</v>
      </c>
      <c r="L45" s="14">
        <v>2118</v>
      </c>
      <c r="M45" s="14">
        <v>68</v>
      </c>
      <c r="N45" s="14">
        <v>625</v>
      </c>
      <c r="O45" s="14" t="s">
        <v>110</v>
      </c>
      <c r="P45" s="14" t="s">
        <v>110</v>
      </c>
      <c r="Q45" s="14" t="s">
        <v>110</v>
      </c>
      <c r="R45" s="14">
        <v>4466</v>
      </c>
      <c r="S45" s="8"/>
      <c r="T45" s="27">
        <f t="shared" si="0"/>
        <v>8620</v>
      </c>
    </row>
    <row r="46" spans="1:20" ht="13.5" customHeight="1">
      <c r="A46" t="s">
        <v>50</v>
      </c>
      <c r="B46" s="14">
        <v>356</v>
      </c>
      <c r="C46" s="14">
        <v>398</v>
      </c>
      <c r="D46" s="14">
        <v>7</v>
      </c>
      <c r="E46" s="14">
        <v>21</v>
      </c>
      <c r="F46" s="14" t="s">
        <v>110</v>
      </c>
      <c r="G46" s="14" t="s">
        <v>110</v>
      </c>
      <c r="H46" s="16" t="s">
        <v>110</v>
      </c>
      <c r="I46" s="14">
        <v>782</v>
      </c>
      <c r="J46" s="14"/>
      <c r="K46" s="14">
        <v>286</v>
      </c>
      <c r="L46" s="14">
        <v>385</v>
      </c>
      <c r="M46" s="14">
        <v>9</v>
      </c>
      <c r="N46" s="14">
        <v>124</v>
      </c>
      <c r="O46" s="14" t="s">
        <v>110</v>
      </c>
      <c r="P46" s="14" t="s">
        <v>110</v>
      </c>
      <c r="Q46" s="14" t="s">
        <v>110</v>
      </c>
      <c r="R46" s="14">
        <v>804</v>
      </c>
      <c r="S46" s="8"/>
      <c r="T46" s="27">
        <f t="shared" si="0"/>
        <v>1586</v>
      </c>
    </row>
    <row r="47" spans="1:20" ht="13.5" customHeight="1">
      <c r="A47" t="s">
        <v>51</v>
      </c>
      <c r="B47" s="14">
        <v>2353</v>
      </c>
      <c r="C47" s="14">
        <v>2718</v>
      </c>
      <c r="D47" s="14">
        <v>108</v>
      </c>
      <c r="E47" s="14">
        <v>148</v>
      </c>
      <c r="F47" s="14" t="s">
        <v>110</v>
      </c>
      <c r="G47" s="14" t="s">
        <v>110</v>
      </c>
      <c r="H47" s="16" t="s">
        <v>110</v>
      </c>
      <c r="I47" s="14">
        <v>5327</v>
      </c>
      <c r="J47" s="14"/>
      <c r="K47" s="14">
        <v>2128</v>
      </c>
      <c r="L47" s="14">
        <v>2675</v>
      </c>
      <c r="M47" s="14">
        <v>132</v>
      </c>
      <c r="N47" s="14">
        <v>731</v>
      </c>
      <c r="O47" s="14" t="s">
        <v>110</v>
      </c>
      <c r="P47" s="14" t="s">
        <v>110</v>
      </c>
      <c r="Q47" s="14" t="s">
        <v>110</v>
      </c>
      <c r="R47" s="14">
        <v>5666</v>
      </c>
      <c r="S47" s="8"/>
      <c r="T47" s="27">
        <f t="shared" si="0"/>
        <v>10993</v>
      </c>
    </row>
    <row r="48" spans="1:20" ht="13.5" customHeight="1">
      <c r="A48" t="s">
        <v>52</v>
      </c>
      <c r="B48" s="14">
        <v>2179</v>
      </c>
      <c r="C48" s="14">
        <v>2488</v>
      </c>
      <c r="D48" s="14">
        <v>92</v>
      </c>
      <c r="E48" s="14">
        <v>128</v>
      </c>
      <c r="F48" s="14" t="s">
        <v>110</v>
      </c>
      <c r="G48" s="14" t="s">
        <v>110</v>
      </c>
      <c r="H48" s="16" t="s">
        <v>110</v>
      </c>
      <c r="I48" s="14">
        <v>4887</v>
      </c>
      <c r="J48" s="14"/>
      <c r="K48" s="14">
        <v>1887</v>
      </c>
      <c r="L48" s="14">
        <v>2530</v>
      </c>
      <c r="M48" s="14">
        <v>110</v>
      </c>
      <c r="N48" s="14">
        <v>582</v>
      </c>
      <c r="O48" s="14" t="s">
        <v>110</v>
      </c>
      <c r="P48" s="14" t="s">
        <v>110</v>
      </c>
      <c r="Q48" s="14" t="s">
        <v>110</v>
      </c>
      <c r="R48" s="14">
        <v>5109</v>
      </c>
      <c r="S48" s="8"/>
      <c r="T48" s="27">
        <f t="shared" si="0"/>
        <v>9996</v>
      </c>
    </row>
    <row r="49" spans="1:20" ht="13.5" customHeight="1">
      <c r="A49" t="s">
        <v>53</v>
      </c>
      <c r="B49" s="14">
        <v>1357</v>
      </c>
      <c r="C49" s="14">
        <v>1739</v>
      </c>
      <c r="D49" s="14">
        <v>64</v>
      </c>
      <c r="E49" s="14">
        <v>97</v>
      </c>
      <c r="F49" s="14" t="s">
        <v>110</v>
      </c>
      <c r="G49" s="14" t="s">
        <v>110</v>
      </c>
      <c r="H49" s="16" t="s">
        <v>110</v>
      </c>
      <c r="I49" s="14">
        <v>3257</v>
      </c>
      <c r="J49" s="14"/>
      <c r="K49" s="14">
        <v>1240</v>
      </c>
      <c r="L49" s="14">
        <v>1741</v>
      </c>
      <c r="M49" s="14">
        <v>82</v>
      </c>
      <c r="N49" s="14">
        <v>451</v>
      </c>
      <c r="O49" s="14" t="s">
        <v>110</v>
      </c>
      <c r="P49" s="14" t="s">
        <v>110</v>
      </c>
      <c r="Q49" s="14" t="s">
        <v>110</v>
      </c>
      <c r="R49" s="14">
        <v>3514</v>
      </c>
      <c r="S49" s="8"/>
      <c r="T49" s="27">
        <f t="shared" si="0"/>
        <v>6771</v>
      </c>
    </row>
    <row r="50" spans="1:20" ht="13.5" customHeight="1">
      <c r="A50" t="s">
        <v>54</v>
      </c>
      <c r="B50" s="14">
        <v>445</v>
      </c>
      <c r="C50" s="14">
        <v>529</v>
      </c>
      <c r="D50" s="14">
        <v>20</v>
      </c>
      <c r="E50" s="14">
        <v>33</v>
      </c>
      <c r="F50" s="14" t="s">
        <v>110</v>
      </c>
      <c r="G50" s="14" t="s">
        <v>110</v>
      </c>
      <c r="H50" s="16" t="s">
        <v>110</v>
      </c>
      <c r="I50" s="14">
        <v>1027</v>
      </c>
      <c r="J50" s="14"/>
      <c r="K50" s="14">
        <v>406</v>
      </c>
      <c r="L50" s="14">
        <v>522</v>
      </c>
      <c r="M50" s="14">
        <v>27</v>
      </c>
      <c r="N50" s="14">
        <v>144</v>
      </c>
      <c r="O50" s="14" t="s">
        <v>110</v>
      </c>
      <c r="P50" s="14" t="s">
        <v>110</v>
      </c>
      <c r="Q50" s="14" t="s">
        <v>110</v>
      </c>
      <c r="R50" s="14">
        <v>1099</v>
      </c>
      <c r="S50" s="8"/>
      <c r="T50" s="27">
        <f t="shared" si="0"/>
        <v>2126</v>
      </c>
    </row>
    <row r="51" spans="1:20" ht="13.5" customHeight="1">
      <c r="A51" t="s">
        <v>55</v>
      </c>
      <c r="B51" s="14">
        <v>638</v>
      </c>
      <c r="C51" s="14">
        <v>842</v>
      </c>
      <c r="D51" s="14">
        <v>23</v>
      </c>
      <c r="E51" s="14">
        <v>40</v>
      </c>
      <c r="F51" s="14" t="s">
        <v>110</v>
      </c>
      <c r="G51" s="14" t="s">
        <v>110</v>
      </c>
      <c r="H51" s="16" t="s">
        <v>110</v>
      </c>
      <c r="I51" s="14">
        <v>1543</v>
      </c>
      <c r="J51" s="14"/>
      <c r="K51" s="14">
        <v>660</v>
      </c>
      <c r="L51" s="14">
        <v>836</v>
      </c>
      <c r="M51" s="14">
        <v>35</v>
      </c>
      <c r="N51" s="14">
        <v>222</v>
      </c>
      <c r="O51" s="14" t="s">
        <v>110</v>
      </c>
      <c r="P51" s="14" t="s">
        <v>110</v>
      </c>
      <c r="Q51" s="14" t="s">
        <v>110</v>
      </c>
      <c r="R51" s="14">
        <v>1753</v>
      </c>
      <c r="S51" s="8"/>
      <c r="T51" s="27">
        <f t="shared" si="0"/>
        <v>3296</v>
      </c>
    </row>
    <row r="52" spans="1:20" ht="13.5" customHeight="1">
      <c r="A52" t="s">
        <v>56</v>
      </c>
      <c r="B52" s="14">
        <v>692</v>
      </c>
      <c r="C52" s="14">
        <v>887</v>
      </c>
      <c r="D52" s="14">
        <v>27</v>
      </c>
      <c r="E52" s="14">
        <v>47</v>
      </c>
      <c r="F52" s="14" t="s">
        <v>110</v>
      </c>
      <c r="G52" s="14" t="s">
        <v>110</v>
      </c>
      <c r="H52" s="16" t="s">
        <v>110</v>
      </c>
      <c r="I52" s="14">
        <v>1653</v>
      </c>
      <c r="J52" s="14"/>
      <c r="K52" s="14">
        <v>675</v>
      </c>
      <c r="L52" s="14">
        <v>874</v>
      </c>
      <c r="M52" s="14">
        <v>30</v>
      </c>
      <c r="N52" s="14">
        <v>268</v>
      </c>
      <c r="O52" s="14" t="s">
        <v>110</v>
      </c>
      <c r="P52" s="14" t="s">
        <v>110</v>
      </c>
      <c r="Q52" s="14" t="s">
        <v>110</v>
      </c>
      <c r="R52" s="14">
        <v>1847</v>
      </c>
      <c r="S52" s="8"/>
      <c r="T52" s="27">
        <f t="shared" si="0"/>
        <v>3500</v>
      </c>
    </row>
    <row r="53" spans="1:20" ht="13.5" customHeight="1">
      <c r="A53" t="s">
        <v>57</v>
      </c>
      <c r="B53" s="14">
        <v>3042</v>
      </c>
      <c r="C53" s="14">
        <v>3193</v>
      </c>
      <c r="D53" s="14">
        <v>117</v>
      </c>
      <c r="E53" s="14">
        <v>172</v>
      </c>
      <c r="F53" s="14" t="s">
        <v>110</v>
      </c>
      <c r="G53" s="14" t="s">
        <v>110</v>
      </c>
      <c r="H53" s="16" t="s">
        <v>110</v>
      </c>
      <c r="I53" s="14">
        <v>6524</v>
      </c>
      <c r="J53" s="14"/>
      <c r="K53" s="14">
        <v>2703</v>
      </c>
      <c r="L53" s="14">
        <v>3243</v>
      </c>
      <c r="M53" s="14">
        <v>181</v>
      </c>
      <c r="N53" s="14">
        <v>774</v>
      </c>
      <c r="O53" s="14" t="s">
        <v>110</v>
      </c>
      <c r="P53" s="14" t="s">
        <v>110</v>
      </c>
      <c r="Q53" s="14" t="s">
        <v>110</v>
      </c>
      <c r="R53" s="14">
        <v>6901</v>
      </c>
      <c r="S53" s="8"/>
      <c r="T53" s="27">
        <f t="shared" si="0"/>
        <v>13425</v>
      </c>
    </row>
    <row r="54" spans="1:20" ht="13.5" customHeight="1">
      <c r="A54" t="s">
        <v>58</v>
      </c>
      <c r="B54" s="14">
        <v>559</v>
      </c>
      <c r="C54" s="14">
        <v>665</v>
      </c>
      <c r="D54" s="14">
        <v>9</v>
      </c>
      <c r="E54" s="14">
        <v>33</v>
      </c>
      <c r="F54" s="14" t="s">
        <v>110</v>
      </c>
      <c r="G54" s="14" t="s">
        <v>110</v>
      </c>
      <c r="H54" s="16" t="s">
        <v>110</v>
      </c>
      <c r="I54" s="14">
        <v>1266</v>
      </c>
      <c r="J54" s="14"/>
      <c r="K54" s="14">
        <v>525</v>
      </c>
      <c r="L54" s="14">
        <v>642</v>
      </c>
      <c r="M54" s="14">
        <v>18</v>
      </c>
      <c r="N54" s="14">
        <v>148</v>
      </c>
      <c r="O54" s="14" t="s">
        <v>110</v>
      </c>
      <c r="P54" s="14" t="s">
        <v>110</v>
      </c>
      <c r="Q54" s="14" t="s">
        <v>110</v>
      </c>
      <c r="R54" s="14">
        <v>1333</v>
      </c>
      <c r="S54" s="8"/>
      <c r="T54" s="27">
        <f t="shared" si="0"/>
        <v>2599</v>
      </c>
    </row>
    <row r="55" spans="1:20" ht="13.5" customHeight="1">
      <c r="A55" t="s">
        <v>59</v>
      </c>
      <c r="B55" s="14">
        <v>593</v>
      </c>
      <c r="C55" s="14">
        <v>757</v>
      </c>
      <c r="D55" s="14">
        <v>14</v>
      </c>
      <c r="E55" s="14">
        <v>53</v>
      </c>
      <c r="F55" s="14" t="s">
        <v>110</v>
      </c>
      <c r="G55" s="14" t="s">
        <v>110</v>
      </c>
      <c r="H55" s="16" t="s">
        <v>110</v>
      </c>
      <c r="I55" s="14">
        <v>1417</v>
      </c>
      <c r="J55" s="14"/>
      <c r="K55" s="14">
        <v>558</v>
      </c>
      <c r="L55" s="14">
        <v>766</v>
      </c>
      <c r="M55" s="14">
        <v>15</v>
      </c>
      <c r="N55" s="14">
        <v>293</v>
      </c>
      <c r="O55" s="14" t="s">
        <v>110</v>
      </c>
      <c r="P55" s="14" t="s">
        <v>110</v>
      </c>
      <c r="Q55" s="14" t="s">
        <v>110</v>
      </c>
      <c r="R55" s="14">
        <v>1632</v>
      </c>
      <c r="S55" s="8"/>
      <c r="T55" s="27">
        <f t="shared" si="0"/>
        <v>3049</v>
      </c>
    </row>
    <row r="56" spans="1:20" ht="13.5" customHeight="1">
      <c r="A56" t="s">
        <v>60</v>
      </c>
      <c r="B56" s="14">
        <v>1011</v>
      </c>
      <c r="C56" s="14">
        <v>1179</v>
      </c>
      <c r="D56" s="14">
        <v>38</v>
      </c>
      <c r="E56" s="14">
        <v>60</v>
      </c>
      <c r="F56" s="14" t="s">
        <v>110</v>
      </c>
      <c r="G56" s="14" t="s">
        <v>110</v>
      </c>
      <c r="H56" s="16" t="s">
        <v>110</v>
      </c>
      <c r="I56" s="14">
        <v>2288</v>
      </c>
      <c r="J56" s="14"/>
      <c r="K56" s="14">
        <v>918</v>
      </c>
      <c r="L56" s="14">
        <v>1185</v>
      </c>
      <c r="M56" s="14">
        <v>38</v>
      </c>
      <c r="N56" s="14">
        <v>336</v>
      </c>
      <c r="O56" s="14" t="s">
        <v>110</v>
      </c>
      <c r="P56" s="14" t="s">
        <v>110</v>
      </c>
      <c r="Q56" s="14" t="s">
        <v>110</v>
      </c>
      <c r="R56" s="14">
        <v>2477</v>
      </c>
      <c r="S56" s="8"/>
      <c r="T56" s="27">
        <f t="shared" si="0"/>
        <v>4765</v>
      </c>
    </row>
    <row r="57" spans="1:20" ht="13.5" customHeight="1">
      <c r="A57" t="s">
        <v>61</v>
      </c>
      <c r="B57" s="14">
        <v>6558</v>
      </c>
      <c r="C57" s="14">
        <v>7436</v>
      </c>
      <c r="D57" s="14">
        <v>325</v>
      </c>
      <c r="E57" s="14">
        <v>385</v>
      </c>
      <c r="F57" s="14">
        <v>8</v>
      </c>
      <c r="G57" s="14">
        <v>0</v>
      </c>
      <c r="H57" s="16">
        <v>0</v>
      </c>
      <c r="I57" s="14">
        <v>14712</v>
      </c>
      <c r="J57" s="14"/>
      <c r="K57" s="14">
        <v>6205</v>
      </c>
      <c r="L57" s="14">
        <v>7512</v>
      </c>
      <c r="M57" s="14">
        <v>453</v>
      </c>
      <c r="N57" s="14">
        <v>1907</v>
      </c>
      <c r="O57" s="14">
        <v>1</v>
      </c>
      <c r="P57" s="14">
        <v>0</v>
      </c>
      <c r="Q57" s="14">
        <v>0</v>
      </c>
      <c r="R57" s="14">
        <v>16078</v>
      </c>
      <c r="S57" s="8"/>
      <c r="T57" s="27">
        <f t="shared" si="0"/>
        <v>30790</v>
      </c>
    </row>
    <row r="58" spans="1:20" ht="13.5" customHeight="1">
      <c r="A58" t="s">
        <v>62</v>
      </c>
      <c r="B58" s="14">
        <v>1023</v>
      </c>
      <c r="C58" s="14">
        <v>1224</v>
      </c>
      <c r="D58" s="14">
        <v>44</v>
      </c>
      <c r="E58" s="14">
        <v>79</v>
      </c>
      <c r="F58" s="14" t="s">
        <v>110</v>
      </c>
      <c r="G58" s="14" t="s">
        <v>110</v>
      </c>
      <c r="H58" s="16" t="s">
        <v>110</v>
      </c>
      <c r="I58" s="14">
        <v>2370</v>
      </c>
      <c r="J58" s="14"/>
      <c r="K58" s="14">
        <v>933</v>
      </c>
      <c r="L58" s="14">
        <v>1222</v>
      </c>
      <c r="M58" s="14">
        <v>42</v>
      </c>
      <c r="N58" s="14">
        <v>387</v>
      </c>
      <c r="O58" s="14" t="s">
        <v>110</v>
      </c>
      <c r="P58" s="14" t="s">
        <v>110</v>
      </c>
      <c r="Q58" s="14" t="s">
        <v>110</v>
      </c>
      <c r="R58" s="14">
        <v>2584</v>
      </c>
      <c r="S58" s="8"/>
      <c r="T58" s="27">
        <f t="shared" si="0"/>
        <v>4954</v>
      </c>
    </row>
    <row r="59" spans="1:20" ht="13.5" customHeight="1">
      <c r="A59" t="s">
        <v>63</v>
      </c>
      <c r="B59" s="14">
        <v>423</v>
      </c>
      <c r="C59" s="14">
        <v>532</v>
      </c>
      <c r="D59" s="14">
        <v>14</v>
      </c>
      <c r="E59" s="14">
        <v>39</v>
      </c>
      <c r="F59" s="14" t="s">
        <v>110</v>
      </c>
      <c r="G59" s="14" t="s">
        <v>110</v>
      </c>
      <c r="H59" s="16" t="s">
        <v>110</v>
      </c>
      <c r="I59" s="14">
        <v>1008</v>
      </c>
      <c r="J59" s="14"/>
      <c r="K59" s="14">
        <v>451</v>
      </c>
      <c r="L59" s="14">
        <v>512</v>
      </c>
      <c r="M59" s="14">
        <v>16</v>
      </c>
      <c r="N59" s="14">
        <v>172</v>
      </c>
      <c r="O59" s="14" t="s">
        <v>110</v>
      </c>
      <c r="P59" s="14" t="s">
        <v>110</v>
      </c>
      <c r="Q59" s="14" t="s">
        <v>110</v>
      </c>
      <c r="R59" s="14">
        <v>1151</v>
      </c>
      <c r="S59" s="8"/>
      <c r="T59" s="27">
        <f t="shared" si="0"/>
        <v>2159</v>
      </c>
    </row>
    <row r="60" spans="1:20" ht="13.5" customHeight="1">
      <c r="A60" t="s">
        <v>64</v>
      </c>
      <c r="B60" s="14">
        <v>1703</v>
      </c>
      <c r="C60" s="14">
        <v>1788</v>
      </c>
      <c r="D60" s="14">
        <v>56</v>
      </c>
      <c r="E60" s="14">
        <v>90</v>
      </c>
      <c r="F60" s="14" t="s">
        <v>110</v>
      </c>
      <c r="G60" s="14" t="s">
        <v>110</v>
      </c>
      <c r="H60" s="16" t="s">
        <v>110</v>
      </c>
      <c r="I60" s="14">
        <v>3637</v>
      </c>
      <c r="J60" s="14"/>
      <c r="K60" s="14">
        <v>1613</v>
      </c>
      <c r="L60" s="14">
        <v>1848</v>
      </c>
      <c r="M60" s="14">
        <v>63</v>
      </c>
      <c r="N60" s="14">
        <v>478</v>
      </c>
      <c r="O60" s="14" t="s">
        <v>110</v>
      </c>
      <c r="P60" s="14" t="s">
        <v>110</v>
      </c>
      <c r="Q60" s="14" t="s">
        <v>110</v>
      </c>
      <c r="R60" s="14">
        <v>4002</v>
      </c>
      <c r="S60" s="8"/>
      <c r="T60" s="27">
        <f t="shared" si="0"/>
        <v>7639</v>
      </c>
    </row>
    <row r="61" spans="1:20" ht="13.5" customHeight="1">
      <c r="A61" t="s">
        <v>65</v>
      </c>
      <c r="B61" s="14">
        <v>453</v>
      </c>
      <c r="C61" s="14">
        <v>571</v>
      </c>
      <c r="D61" s="14">
        <v>15</v>
      </c>
      <c r="E61" s="14">
        <v>24</v>
      </c>
      <c r="F61" s="14" t="s">
        <v>110</v>
      </c>
      <c r="G61" s="14" t="s">
        <v>110</v>
      </c>
      <c r="H61" s="16" t="s">
        <v>110</v>
      </c>
      <c r="I61" s="14">
        <v>1063</v>
      </c>
      <c r="J61" s="14"/>
      <c r="K61" s="14">
        <v>437</v>
      </c>
      <c r="L61" s="14">
        <v>550</v>
      </c>
      <c r="M61" s="14">
        <v>17</v>
      </c>
      <c r="N61" s="14">
        <v>167</v>
      </c>
      <c r="O61" s="14" t="s">
        <v>110</v>
      </c>
      <c r="P61" s="14" t="s">
        <v>110</v>
      </c>
      <c r="Q61" s="14" t="s">
        <v>110</v>
      </c>
      <c r="R61" s="14">
        <v>1171</v>
      </c>
      <c r="S61" s="8"/>
      <c r="T61" s="27">
        <f t="shared" si="0"/>
        <v>2234</v>
      </c>
    </row>
    <row r="62" spans="1:20" ht="13.5" customHeight="1">
      <c r="A62" t="s">
        <v>66</v>
      </c>
      <c r="B62" s="14">
        <v>1292</v>
      </c>
      <c r="C62" s="14">
        <v>1328</v>
      </c>
      <c r="D62" s="14">
        <v>56</v>
      </c>
      <c r="E62" s="14">
        <v>63</v>
      </c>
      <c r="F62" s="14" t="s">
        <v>110</v>
      </c>
      <c r="G62" s="14" t="s">
        <v>110</v>
      </c>
      <c r="H62" s="16" t="s">
        <v>110</v>
      </c>
      <c r="I62" s="14">
        <v>2739</v>
      </c>
      <c r="J62" s="14"/>
      <c r="K62" s="14">
        <v>1160</v>
      </c>
      <c r="L62" s="14">
        <v>1412</v>
      </c>
      <c r="M62" s="14">
        <v>77</v>
      </c>
      <c r="N62" s="14">
        <v>327</v>
      </c>
      <c r="O62" s="14" t="s">
        <v>110</v>
      </c>
      <c r="P62" s="14" t="s">
        <v>110</v>
      </c>
      <c r="Q62" s="14" t="s">
        <v>110</v>
      </c>
      <c r="R62" s="14">
        <v>2976</v>
      </c>
      <c r="S62" s="8"/>
      <c r="T62" s="27">
        <f t="shared" si="0"/>
        <v>5715</v>
      </c>
    </row>
    <row r="63" spans="1:20" ht="13.5" customHeight="1">
      <c r="A63" t="s">
        <v>67</v>
      </c>
      <c r="B63" s="14">
        <v>279</v>
      </c>
      <c r="C63" s="14">
        <v>372</v>
      </c>
      <c r="D63" s="14">
        <v>13</v>
      </c>
      <c r="E63" s="14">
        <v>22</v>
      </c>
      <c r="F63" s="14" t="s">
        <v>110</v>
      </c>
      <c r="G63" s="14" t="s">
        <v>110</v>
      </c>
      <c r="H63" s="16" t="s">
        <v>110</v>
      </c>
      <c r="I63" s="14">
        <v>686</v>
      </c>
      <c r="J63" s="14"/>
      <c r="K63" s="14">
        <v>245</v>
      </c>
      <c r="L63" s="14">
        <v>367</v>
      </c>
      <c r="M63" s="14">
        <v>5</v>
      </c>
      <c r="N63" s="14">
        <v>100</v>
      </c>
      <c r="O63" s="14" t="s">
        <v>110</v>
      </c>
      <c r="P63" s="14" t="s">
        <v>110</v>
      </c>
      <c r="Q63" s="14" t="s">
        <v>110</v>
      </c>
      <c r="R63" s="14">
        <v>717</v>
      </c>
      <c r="S63" s="8"/>
      <c r="T63" s="27">
        <f t="shared" si="0"/>
        <v>1403</v>
      </c>
    </row>
    <row r="64" spans="1:20" ht="13.5" customHeight="1">
      <c r="A64" t="s">
        <v>68</v>
      </c>
      <c r="B64" s="14">
        <v>1807</v>
      </c>
      <c r="C64" s="14">
        <v>2145</v>
      </c>
      <c r="D64" s="14">
        <v>92</v>
      </c>
      <c r="E64" s="14">
        <v>114</v>
      </c>
      <c r="F64" s="14" t="s">
        <v>110</v>
      </c>
      <c r="G64" s="14" t="s">
        <v>110</v>
      </c>
      <c r="H64" s="16" t="s">
        <v>110</v>
      </c>
      <c r="I64" s="14">
        <v>4158</v>
      </c>
      <c r="J64" s="14"/>
      <c r="K64" s="14">
        <v>1718</v>
      </c>
      <c r="L64" s="14">
        <v>2156</v>
      </c>
      <c r="M64" s="14">
        <v>102</v>
      </c>
      <c r="N64" s="14">
        <v>607</v>
      </c>
      <c r="O64" s="14" t="s">
        <v>110</v>
      </c>
      <c r="P64" s="14" t="s">
        <v>110</v>
      </c>
      <c r="Q64" s="14" t="s">
        <v>110</v>
      </c>
      <c r="R64" s="14">
        <v>4583</v>
      </c>
      <c r="S64" s="8"/>
      <c r="T64" s="27">
        <f t="shared" si="0"/>
        <v>8741</v>
      </c>
    </row>
    <row r="65" spans="1:20" ht="13.5" customHeight="1">
      <c r="A65" t="s">
        <v>69</v>
      </c>
      <c r="B65" s="14">
        <v>389</v>
      </c>
      <c r="C65" s="14">
        <v>381</v>
      </c>
      <c r="D65" s="14">
        <v>18</v>
      </c>
      <c r="E65" s="14">
        <v>32</v>
      </c>
      <c r="F65" s="14" t="s">
        <v>110</v>
      </c>
      <c r="G65" s="14" t="s">
        <v>110</v>
      </c>
      <c r="H65" s="16" t="s">
        <v>110</v>
      </c>
      <c r="I65" s="14">
        <v>820</v>
      </c>
      <c r="J65" s="14"/>
      <c r="K65" s="14">
        <v>336</v>
      </c>
      <c r="L65" s="14">
        <v>395</v>
      </c>
      <c r="M65" s="14">
        <v>13</v>
      </c>
      <c r="N65" s="14">
        <v>124</v>
      </c>
      <c r="O65" s="14" t="s">
        <v>110</v>
      </c>
      <c r="P65" s="14" t="s">
        <v>110</v>
      </c>
      <c r="Q65" s="14" t="s">
        <v>110</v>
      </c>
      <c r="R65" s="14">
        <v>868</v>
      </c>
      <c r="S65" s="8"/>
      <c r="T65" s="27">
        <f t="shared" si="0"/>
        <v>1688</v>
      </c>
    </row>
    <row r="66" spans="1:20" ht="13.5" customHeight="1">
      <c r="A66" t="s">
        <v>70</v>
      </c>
      <c r="B66" s="14">
        <v>1264</v>
      </c>
      <c r="C66" s="14">
        <v>1407</v>
      </c>
      <c r="D66" s="14">
        <v>45</v>
      </c>
      <c r="E66" s="14">
        <v>81</v>
      </c>
      <c r="F66" s="14" t="s">
        <v>110</v>
      </c>
      <c r="G66" s="14" t="s">
        <v>110</v>
      </c>
      <c r="H66" s="16" t="s">
        <v>110</v>
      </c>
      <c r="I66" s="14">
        <v>2797</v>
      </c>
      <c r="J66" s="14"/>
      <c r="K66" s="14">
        <v>1181</v>
      </c>
      <c r="L66" s="14">
        <v>1424</v>
      </c>
      <c r="M66" s="14">
        <v>45</v>
      </c>
      <c r="N66" s="14">
        <v>407</v>
      </c>
      <c r="O66" s="14" t="s">
        <v>110</v>
      </c>
      <c r="P66" s="14" t="s">
        <v>110</v>
      </c>
      <c r="Q66" s="14" t="s">
        <v>110</v>
      </c>
      <c r="R66" s="14">
        <v>3057</v>
      </c>
      <c r="S66" s="8"/>
      <c r="T66" s="27">
        <f t="shared" si="0"/>
        <v>5854</v>
      </c>
    </row>
    <row r="67" spans="1:20" ht="13.5" customHeight="1">
      <c r="A67" t="s">
        <v>71</v>
      </c>
      <c r="B67" s="14">
        <v>1468</v>
      </c>
      <c r="C67" s="14">
        <v>1562</v>
      </c>
      <c r="D67" s="14">
        <v>58</v>
      </c>
      <c r="E67" s="14">
        <v>75</v>
      </c>
      <c r="F67" s="14" t="s">
        <v>110</v>
      </c>
      <c r="G67" s="14" t="s">
        <v>110</v>
      </c>
      <c r="H67" s="16" t="s">
        <v>110</v>
      </c>
      <c r="I67" s="14">
        <v>3163</v>
      </c>
      <c r="J67" s="14"/>
      <c r="K67" s="14">
        <v>1323</v>
      </c>
      <c r="L67" s="14">
        <v>1510</v>
      </c>
      <c r="M67" s="14">
        <v>69</v>
      </c>
      <c r="N67" s="14">
        <v>235</v>
      </c>
      <c r="O67" s="14" t="s">
        <v>110</v>
      </c>
      <c r="P67" s="14" t="s">
        <v>110</v>
      </c>
      <c r="Q67" s="14" t="s">
        <v>110</v>
      </c>
      <c r="R67" s="14">
        <v>3137</v>
      </c>
      <c r="S67" s="8"/>
      <c r="T67" s="27">
        <f t="shared" si="0"/>
        <v>6300</v>
      </c>
    </row>
    <row r="68" spans="1:20" ht="13.5" customHeight="1">
      <c r="A68" t="s">
        <v>109</v>
      </c>
      <c r="B68" s="14">
        <v>1976</v>
      </c>
      <c r="C68" s="14">
        <v>2271</v>
      </c>
      <c r="D68" s="14">
        <v>105</v>
      </c>
      <c r="E68" s="14">
        <v>162</v>
      </c>
      <c r="F68" s="14" t="s">
        <v>110</v>
      </c>
      <c r="G68" s="14" t="s">
        <v>110</v>
      </c>
      <c r="H68" s="16" t="s">
        <v>110</v>
      </c>
      <c r="I68" s="14">
        <v>4514</v>
      </c>
      <c r="J68" s="14"/>
      <c r="K68" s="14">
        <v>1781</v>
      </c>
      <c r="L68" s="14">
        <v>2292</v>
      </c>
      <c r="M68" s="14">
        <v>125</v>
      </c>
      <c r="N68" s="14">
        <v>690</v>
      </c>
      <c r="O68" s="14" t="s">
        <v>110</v>
      </c>
      <c r="P68" s="14" t="s">
        <v>110</v>
      </c>
      <c r="Q68" s="14" t="s">
        <v>110</v>
      </c>
      <c r="R68" s="14">
        <v>4888</v>
      </c>
      <c r="S68" s="8"/>
      <c r="T68" s="27">
        <f t="shared" si="0"/>
        <v>9402</v>
      </c>
    </row>
    <row r="69" spans="1:20" ht="13.5" customHeight="1">
      <c r="A69" t="s">
        <v>72</v>
      </c>
      <c r="B69" s="14">
        <v>2250</v>
      </c>
      <c r="C69" s="14">
        <v>2702</v>
      </c>
      <c r="D69" s="14">
        <v>101</v>
      </c>
      <c r="E69" s="14">
        <v>131</v>
      </c>
      <c r="F69" s="14" t="s">
        <v>110</v>
      </c>
      <c r="G69" s="14" t="s">
        <v>110</v>
      </c>
      <c r="H69" s="16" t="s">
        <v>110</v>
      </c>
      <c r="I69" s="14">
        <v>5184</v>
      </c>
      <c r="J69" s="14"/>
      <c r="K69" s="14">
        <v>2152</v>
      </c>
      <c r="L69" s="14">
        <v>2708</v>
      </c>
      <c r="M69" s="14">
        <v>115</v>
      </c>
      <c r="N69" s="14">
        <v>584</v>
      </c>
      <c r="O69" s="14" t="s">
        <v>110</v>
      </c>
      <c r="P69" s="14" t="s">
        <v>110</v>
      </c>
      <c r="Q69" s="14" t="s">
        <v>110</v>
      </c>
      <c r="R69" s="14">
        <v>5559</v>
      </c>
      <c r="S69" s="8"/>
      <c r="T69" s="27">
        <f t="shared" si="0"/>
        <v>10743</v>
      </c>
    </row>
    <row r="70" spans="1:20" ht="13.5" customHeight="1">
      <c r="A70" t="s">
        <v>73</v>
      </c>
      <c r="B70" s="14">
        <v>1998</v>
      </c>
      <c r="C70" s="14">
        <v>2282</v>
      </c>
      <c r="D70" s="14">
        <v>81</v>
      </c>
      <c r="E70" s="14">
        <v>139</v>
      </c>
      <c r="F70" s="14" t="s">
        <v>110</v>
      </c>
      <c r="G70" s="14" t="s">
        <v>110</v>
      </c>
      <c r="H70" s="16" t="s">
        <v>110</v>
      </c>
      <c r="I70" s="14">
        <v>4500</v>
      </c>
      <c r="J70" s="14"/>
      <c r="K70" s="14">
        <v>1932</v>
      </c>
      <c r="L70" s="14">
        <v>2266</v>
      </c>
      <c r="M70" s="14">
        <v>94</v>
      </c>
      <c r="N70" s="14">
        <v>561</v>
      </c>
      <c r="O70" s="14" t="s">
        <v>110</v>
      </c>
      <c r="P70" s="14" t="s">
        <v>110</v>
      </c>
      <c r="Q70" s="14" t="s">
        <v>110</v>
      </c>
      <c r="R70" s="14">
        <v>4853</v>
      </c>
      <c r="S70" s="8"/>
      <c r="T70" s="27">
        <f t="shared" si="0"/>
        <v>9353</v>
      </c>
    </row>
    <row r="71" spans="1:20" ht="13.5" customHeight="1">
      <c r="A71" t="s">
        <v>74</v>
      </c>
      <c r="B71" s="14">
        <v>1574</v>
      </c>
      <c r="C71" s="14">
        <v>2031</v>
      </c>
      <c r="D71" s="14">
        <v>57</v>
      </c>
      <c r="E71" s="14">
        <v>115</v>
      </c>
      <c r="F71" s="14" t="s">
        <v>110</v>
      </c>
      <c r="G71" s="14" t="s">
        <v>110</v>
      </c>
      <c r="H71" s="16" t="s">
        <v>110</v>
      </c>
      <c r="I71" s="14">
        <v>3777</v>
      </c>
      <c r="J71" s="14"/>
      <c r="K71" s="14">
        <v>1476</v>
      </c>
      <c r="L71" s="14">
        <v>2031</v>
      </c>
      <c r="M71" s="14">
        <v>52</v>
      </c>
      <c r="N71" s="14">
        <v>502</v>
      </c>
      <c r="O71" s="14" t="s">
        <v>110</v>
      </c>
      <c r="P71" s="14" t="s">
        <v>110</v>
      </c>
      <c r="Q71" s="14" t="s">
        <v>110</v>
      </c>
      <c r="R71" s="14">
        <v>4061</v>
      </c>
      <c r="S71" s="8"/>
      <c r="T71" s="27">
        <f aca="true" t="shared" si="1" ref="T71:T101">I71+R71</f>
        <v>7838</v>
      </c>
    </row>
    <row r="72" spans="1:20" ht="13.5" customHeight="1">
      <c r="A72" t="s">
        <v>75</v>
      </c>
      <c r="B72" s="14">
        <v>920</v>
      </c>
      <c r="C72" s="14">
        <v>1086</v>
      </c>
      <c r="D72" s="14">
        <v>41</v>
      </c>
      <c r="E72" s="14">
        <v>100</v>
      </c>
      <c r="F72" s="14" t="s">
        <v>110</v>
      </c>
      <c r="G72" s="14" t="s">
        <v>110</v>
      </c>
      <c r="H72" s="16" t="s">
        <v>110</v>
      </c>
      <c r="I72" s="14">
        <v>2147</v>
      </c>
      <c r="J72" s="14"/>
      <c r="K72" s="14">
        <v>820</v>
      </c>
      <c r="L72" s="14">
        <v>1098</v>
      </c>
      <c r="M72" s="14">
        <v>57</v>
      </c>
      <c r="N72" s="14">
        <v>363</v>
      </c>
      <c r="O72" s="14" t="s">
        <v>110</v>
      </c>
      <c r="P72" s="14" t="s">
        <v>110</v>
      </c>
      <c r="Q72" s="14" t="s">
        <v>110</v>
      </c>
      <c r="R72" s="14">
        <v>2338</v>
      </c>
      <c r="S72" s="8"/>
      <c r="T72" s="27">
        <f t="shared" si="1"/>
        <v>4485</v>
      </c>
    </row>
    <row r="73" spans="1:20" ht="13.5" customHeight="1">
      <c r="A73" t="s">
        <v>77</v>
      </c>
      <c r="B73" s="14">
        <v>441</v>
      </c>
      <c r="C73" s="14">
        <v>508</v>
      </c>
      <c r="D73" s="14">
        <v>9</v>
      </c>
      <c r="E73" s="14">
        <v>23</v>
      </c>
      <c r="F73" s="14" t="s">
        <v>110</v>
      </c>
      <c r="G73" s="14" t="s">
        <v>110</v>
      </c>
      <c r="H73" s="16" t="s">
        <v>110</v>
      </c>
      <c r="I73" s="14">
        <v>981</v>
      </c>
      <c r="J73" s="14"/>
      <c r="K73" s="14">
        <v>317</v>
      </c>
      <c r="L73" s="14">
        <v>511</v>
      </c>
      <c r="M73" s="14">
        <v>13</v>
      </c>
      <c r="N73" s="14">
        <v>141</v>
      </c>
      <c r="O73" s="14" t="s">
        <v>110</v>
      </c>
      <c r="P73" s="14" t="s">
        <v>110</v>
      </c>
      <c r="Q73" s="14" t="s">
        <v>110</v>
      </c>
      <c r="R73" s="14">
        <v>982</v>
      </c>
      <c r="S73" s="8"/>
      <c r="T73" s="27">
        <f t="shared" si="1"/>
        <v>1963</v>
      </c>
    </row>
    <row r="74" spans="1:20" ht="13.5" customHeight="1">
      <c r="A74" t="s">
        <v>78</v>
      </c>
      <c r="B74" s="14">
        <v>1743</v>
      </c>
      <c r="C74" s="14">
        <v>1865</v>
      </c>
      <c r="D74" s="14">
        <v>87</v>
      </c>
      <c r="E74" s="14">
        <v>87</v>
      </c>
      <c r="F74" s="14" t="s">
        <v>110</v>
      </c>
      <c r="G74" s="14" t="s">
        <v>110</v>
      </c>
      <c r="H74" s="16" t="s">
        <v>110</v>
      </c>
      <c r="I74" s="14">
        <v>3782</v>
      </c>
      <c r="J74" s="14"/>
      <c r="K74" s="14">
        <v>1713</v>
      </c>
      <c r="L74" s="14">
        <v>1870</v>
      </c>
      <c r="M74" s="14">
        <v>104</v>
      </c>
      <c r="N74" s="14">
        <v>443</v>
      </c>
      <c r="O74" s="14" t="s">
        <v>110</v>
      </c>
      <c r="P74" s="14" t="s">
        <v>110</v>
      </c>
      <c r="Q74" s="14" t="s">
        <v>110</v>
      </c>
      <c r="R74" s="14">
        <v>4130</v>
      </c>
      <c r="S74" s="8"/>
      <c r="T74" s="27">
        <f t="shared" si="1"/>
        <v>7912</v>
      </c>
    </row>
    <row r="75" spans="1:20" ht="13.5" customHeight="1">
      <c r="A75" t="s">
        <v>79</v>
      </c>
      <c r="B75" s="14">
        <v>1099</v>
      </c>
      <c r="C75" s="14">
        <v>1344</v>
      </c>
      <c r="D75" s="14">
        <v>44</v>
      </c>
      <c r="E75" s="14">
        <v>69</v>
      </c>
      <c r="F75" s="14" t="s">
        <v>110</v>
      </c>
      <c r="G75" s="14" t="s">
        <v>110</v>
      </c>
      <c r="H75" s="16" t="s">
        <v>110</v>
      </c>
      <c r="I75" s="14">
        <v>2556</v>
      </c>
      <c r="J75" s="14"/>
      <c r="K75" s="14">
        <v>1123</v>
      </c>
      <c r="L75" s="14">
        <v>1361</v>
      </c>
      <c r="M75" s="14">
        <v>50</v>
      </c>
      <c r="N75" s="14">
        <v>394</v>
      </c>
      <c r="O75" s="14" t="s">
        <v>110</v>
      </c>
      <c r="P75" s="14" t="s">
        <v>110</v>
      </c>
      <c r="Q75" s="14" t="s">
        <v>110</v>
      </c>
      <c r="R75" s="14">
        <v>2928</v>
      </c>
      <c r="S75" s="8"/>
      <c r="T75" s="27">
        <f t="shared" si="1"/>
        <v>5484</v>
      </c>
    </row>
    <row r="76" spans="1:20" ht="13.5" customHeight="1">
      <c r="A76" t="s">
        <v>81</v>
      </c>
      <c r="B76" s="14">
        <v>717</v>
      </c>
      <c r="C76" s="14">
        <v>774</v>
      </c>
      <c r="D76" s="14">
        <v>51</v>
      </c>
      <c r="E76" s="14">
        <v>50</v>
      </c>
      <c r="F76" s="14" t="s">
        <v>110</v>
      </c>
      <c r="G76" s="14" t="s">
        <v>110</v>
      </c>
      <c r="H76" s="16" t="s">
        <v>110</v>
      </c>
      <c r="I76" s="14">
        <v>1592</v>
      </c>
      <c r="J76" s="14"/>
      <c r="K76" s="14">
        <v>752</v>
      </c>
      <c r="L76" s="14">
        <v>796</v>
      </c>
      <c r="M76" s="14">
        <v>45</v>
      </c>
      <c r="N76" s="14">
        <v>205</v>
      </c>
      <c r="O76" s="14" t="s">
        <v>110</v>
      </c>
      <c r="P76" s="14" t="s">
        <v>110</v>
      </c>
      <c r="Q76" s="14" t="s">
        <v>110</v>
      </c>
      <c r="R76" s="14">
        <v>1798</v>
      </c>
      <c r="S76" s="8"/>
      <c r="T76" s="27">
        <f t="shared" si="1"/>
        <v>3390</v>
      </c>
    </row>
    <row r="77" spans="1:20" ht="13.5" customHeight="1">
      <c r="A77" t="s">
        <v>76</v>
      </c>
      <c r="B77" s="14">
        <v>296</v>
      </c>
      <c r="C77" s="14">
        <v>379</v>
      </c>
      <c r="D77" s="14">
        <v>10</v>
      </c>
      <c r="E77" s="14">
        <v>27</v>
      </c>
      <c r="F77" s="14" t="s">
        <v>110</v>
      </c>
      <c r="G77" s="14" t="s">
        <v>110</v>
      </c>
      <c r="H77" s="16" t="s">
        <v>110</v>
      </c>
      <c r="I77" s="14">
        <v>712</v>
      </c>
      <c r="J77" s="14"/>
      <c r="K77" s="14">
        <v>275</v>
      </c>
      <c r="L77" s="14">
        <v>368</v>
      </c>
      <c r="M77" s="14">
        <v>13</v>
      </c>
      <c r="N77" s="14">
        <v>101</v>
      </c>
      <c r="O77" s="14" t="s">
        <v>110</v>
      </c>
      <c r="P77" s="14" t="s">
        <v>110</v>
      </c>
      <c r="Q77" s="14" t="s">
        <v>110</v>
      </c>
      <c r="R77" s="14">
        <v>757</v>
      </c>
      <c r="S77" s="8"/>
      <c r="T77" s="27">
        <f t="shared" si="1"/>
        <v>1469</v>
      </c>
    </row>
    <row r="78" spans="1:20" ht="13.5" customHeight="1">
      <c r="A78" t="s">
        <v>80</v>
      </c>
      <c r="B78" s="14">
        <v>1194</v>
      </c>
      <c r="C78" s="14">
        <v>1382</v>
      </c>
      <c r="D78" s="14">
        <v>88</v>
      </c>
      <c r="E78" s="14">
        <v>82</v>
      </c>
      <c r="F78" s="14" t="s">
        <v>110</v>
      </c>
      <c r="G78" s="14" t="s">
        <v>110</v>
      </c>
      <c r="H78" s="16" t="s">
        <v>110</v>
      </c>
      <c r="I78" s="14">
        <v>2746</v>
      </c>
      <c r="J78" s="14"/>
      <c r="K78" s="14">
        <v>1090</v>
      </c>
      <c r="L78" s="14">
        <v>1376</v>
      </c>
      <c r="M78" s="14">
        <v>70</v>
      </c>
      <c r="N78" s="14">
        <v>420</v>
      </c>
      <c r="O78" s="14" t="s">
        <v>110</v>
      </c>
      <c r="P78" s="14" t="s">
        <v>110</v>
      </c>
      <c r="Q78" s="14" t="s">
        <v>110</v>
      </c>
      <c r="R78" s="14">
        <v>2956</v>
      </c>
      <c r="S78" s="8"/>
      <c r="T78" s="27">
        <f t="shared" si="1"/>
        <v>5702</v>
      </c>
    </row>
    <row r="79" spans="1:20" ht="13.5" customHeight="1">
      <c r="A79" t="s">
        <v>82</v>
      </c>
      <c r="B79" s="14">
        <v>573</v>
      </c>
      <c r="C79" s="14">
        <v>713</v>
      </c>
      <c r="D79" s="14">
        <v>13</v>
      </c>
      <c r="E79" s="14">
        <v>35</v>
      </c>
      <c r="F79" s="14" t="s">
        <v>110</v>
      </c>
      <c r="G79" s="14" t="s">
        <v>110</v>
      </c>
      <c r="H79" s="16" t="s">
        <v>110</v>
      </c>
      <c r="I79" s="14">
        <v>1334</v>
      </c>
      <c r="J79" s="14"/>
      <c r="K79" s="14">
        <v>579</v>
      </c>
      <c r="L79" s="14">
        <v>708</v>
      </c>
      <c r="M79" s="14">
        <v>29</v>
      </c>
      <c r="N79" s="14">
        <v>197</v>
      </c>
      <c r="O79" s="14" t="s">
        <v>110</v>
      </c>
      <c r="P79" s="14" t="s">
        <v>110</v>
      </c>
      <c r="Q79" s="14" t="s">
        <v>110</v>
      </c>
      <c r="R79" s="14">
        <v>1513</v>
      </c>
      <c r="S79" s="8"/>
      <c r="T79" s="27">
        <f t="shared" si="1"/>
        <v>2847</v>
      </c>
    </row>
    <row r="80" spans="1:20" ht="13.5" customHeight="1">
      <c r="A80" t="s">
        <v>83</v>
      </c>
      <c r="B80" s="14">
        <v>1443</v>
      </c>
      <c r="C80" s="14">
        <v>1709</v>
      </c>
      <c r="D80" s="14">
        <v>32</v>
      </c>
      <c r="E80" s="14">
        <v>97</v>
      </c>
      <c r="F80" s="14" t="s">
        <v>110</v>
      </c>
      <c r="G80" s="14" t="s">
        <v>110</v>
      </c>
      <c r="H80" s="16" t="s">
        <v>110</v>
      </c>
      <c r="I80" s="14">
        <v>3281</v>
      </c>
      <c r="J80" s="14"/>
      <c r="K80" s="14">
        <v>1308</v>
      </c>
      <c r="L80" s="14">
        <v>1730</v>
      </c>
      <c r="M80" s="14">
        <v>49</v>
      </c>
      <c r="N80" s="14">
        <v>358</v>
      </c>
      <c r="O80" s="14" t="s">
        <v>110</v>
      </c>
      <c r="P80" s="14" t="s">
        <v>110</v>
      </c>
      <c r="Q80" s="14" t="s">
        <v>110</v>
      </c>
      <c r="R80" s="14">
        <v>3445</v>
      </c>
      <c r="S80" s="8"/>
      <c r="T80" s="27">
        <f t="shared" si="1"/>
        <v>6726</v>
      </c>
    </row>
    <row r="81" spans="1:20" ht="13.5" customHeight="1">
      <c r="A81" t="s">
        <v>84</v>
      </c>
      <c r="B81" s="14">
        <v>382</v>
      </c>
      <c r="C81" s="14">
        <v>453</v>
      </c>
      <c r="D81" s="14">
        <v>10</v>
      </c>
      <c r="E81" s="14">
        <v>28</v>
      </c>
      <c r="F81" s="14" t="s">
        <v>110</v>
      </c>
      <c r="G81" s="14" t="s">
        <v>110</v>
      </c>
      <c r="H81" s="16" t="s">
        <v>110</v>
      </c>
      <c r="I81" s="14">
        <v>873</v>
      </c>
      <c r="J81" s="14"/>
      <c r="K81" s="14">
        <v>344</v>
      </c>
      <c r="L81" s="14">
        <v>451</v>
      </c>
      <c r="M81" s="14">
        <v>6</v>
      </c>
      <c r="N81" s="14">
        <v>146</v>
      </c>
      <c r="O81" s="14" t="s">
        <v>110</v>
      </c>
      <c r="P81" s="14" t="s">
        <v>110</v>
      </c>
      <c r="Q81" s="14" t="s">
        <v>110</v>
      </c>
      <c r="R81" s="14">
        <v>947</v>
      </c>
      <c r="S81" s="8"/>
      <c r="T81" s="27">
        <f t="shared" si="1"/>
        <v>1820</v>
      </c>
    </row>
    <row r="82" spans="1:20" ht="13.5" customHeight="1">
      <c r="A82" t="s">
        <v>85</v>
      </c>
      <c r="B82" s="14">
        <v>885</v>
      </c>
      <c r="C82" s="14">
        <v>989</v>
      </c>
      <c r="D82" s="14">
        <v>21</v>
      </c>
      <c r="E82" s="14">
        <v>53</v>
      </c>
      <c r="F82" s="14" t="s">
        <v>110</v>
      </c>
      <c r="G82" s="14" t="s">
        <v>110</v>
      </c>
      <c r="H82" s="16" t="s">
        <v>110</v>
      </c>
      <c r="I82" s="14">
        <v>1948</v>
      </c>
      <c r="J82" s="14"/>
      <c r="K82" s="14">
        <v>721</v>
      </c>
      <c r="L82" s="14">
        <v>985</v>
      </c>
      <c r="M82" s="14">
        <v>26</v>
      </c>
      <c r="N82" s="14">
        <v>252</v>
      </c>
      <c r="O82" s="14" t="s">
        <v>110</v>
      </c>
      <c r="P82" s="14" t="s">
        <v>110</v>
      </c>
      <c r="Q82" s="14" t="s">
        <v>110</v>
      </c>
      <c r="R82" s="14">
        <v>1984</v>
      </c>
      <c r="S82" s="8"/>
      <c r="T82" s="27">
        <f t="shared" si="1"/>
        <v>3932</v>
      </c>
    </row>
    <row r="83" spans="1:20" ht="13.5" customHeight="1">
      <c r="A83" t="s">
        <v>86</v>
      </c>
      <c r="B83" s="14">
        <v>1093</v>
      </c>
      <c r="C83" s="14">
        <v>1305</v>
      </c>
      <c r="D83" s="14">
        <v>44</v>
      </c>
      <c r="E83" s="14">
        <v>63</v>
      </c>
      <c r="F83" s="14" t="s">
        <v>110</v>
      </c>
      <c r="G83" s="14" t="s">
        <v>110</v>
      </c>
      <c r="H83" s="16" t="s">
        <v>110</v>
      </c>
      <c r="I83" s="14">
        <v>2505</v>
      </c>
      <c r="J83" s="14"/>
      <c r="K83" s="14">
        <v>1008</v>
      </c>
      <c r="L83" s="14">
        <v>1320</v>
      </c>
      <c r="M83" s="14">
        <v>46</v>
      </c>
      <c r="N83" s="14">
        <v>357</v>
      </c>
      <c r="O83" s="14" t="s">
        <v>110</v>
      </c>
      <c r="P83" s="14" t="s">
        <v>110</v>
      </c>
      <c r="Q83" s="14" t="s">
        <v>110</v>
      </c>
      <c r="R83" s="14">
        <v>2731</v>
      </c>
      <c r="S83" s="8"/>
      <c r="T83" s="27">
        <f t="shared" si="1"/>
        <v>5236</v>
      </c>
    </row>
    <row r="84" spans="1:20" ht="13.5" customHeight="1">
      <c r="A84" t="s">
        <v>87</v>
      </c>
      <c r="B84" s="14">
        <v>1004</v>
      </c>
      <c r="C84" s="14">
        <v>1131</v>
      </c>
      <c r="D84" s="14">
        <v>33</v>
      </c>
      <c r="E84" s="14">
        <v>55</v>
      </c>
      <c r="F84" s="14" t="s">
        <v>110</v>
      </c>
      <c r="G84" s="14" t="s">
        <v>110</v>
      </c>
      <c r="H84" s="16" t="s">
        <v>110</v>
      </c>
      <c r="I84" s="14">
        <v>2223</v>
      </c>
      <c r="J84" s="14"/>
      <c r="K84" s="14">
        <v>907</v>
      </c>
      <c r="L84" s="14">
        <v>1132</v>
      </c>
      <c r="M84" s="14">
        <v>41</v>
      </c>
      <c r="N84" s="14">
        <v>299</v>
      </c>
      <c r="O84" s="14" t="s">
        <v>110</v>
      </c>
      <c r="P84" s="14" t="s">
        <v>110</v>
      </c>
      <c r="Q84" s="14" t="s">
        <v>110</v>
      </c>
      <c r="R84" s="14">
        <v>2379</v>
      </c>
      <c r="S84" s="8"/>
      <c r="T84" s="27">
        <f t="shared" si="1"/>
        <v>4602</v>
      </c>
    </row>
    <row r="85" spans="1:20" ht="13.5" customHeight="1">
      <c r="A85" t="s">
        <v>88</v>
      </c>
      <c r="B85" s="14">
        <v>713</v>
      </c>
      <c r="C85" s="14">
        <v>881</v>
      </c>
      <c r="D85" s="14">
        <v>26</v>
      </c>
      <c r="E85" s="14">
        <v>53</v>
      </c>
      <c r="F85" s="14" t="s">
        <v>110</v>
      </c>
      <c r="G85" s="14" t="s">
        <v>110</v>
      </c>
      <c r="H85" s="16" t="s">
        <v>110</v>
      </c>
      <c r="I85" s="14">
        <v>1673</v>
      </c>
      <c r="J85" s="14"/>
      <c r="K85" s="14">
        <v>708</v>
      </c>
      <c r="L85" s="14">
        <v>850</v>
      </c>
      <c r="M85" s="14">
        <v>37</v>
      </c>
      <c r="N85" s="14">
        <v>222</v>
      </c>
      <c r="O85" s="14" t="s">
        <v>110</v>
      </c>
      <c r="P85" s="14" t="s">
        <v>110</v>
      </c>
      <c r="Q85" s="14" t="s">
        <v>110</v>
      </c>
      <c r="R85" s="14">
        <v>1817</v>
      </c>
      <c r="S85" s="8"/>
      <c r="T85" s="27">
        <f t="shared" si="1"/>
        <v>3490</v>
      </c>
    </row>
    <row r="86" spans="1:20" ht="13.5" customHeight="1">
      <c r="A86" t="s">
        <v>89</v>
      </c>
      <c r="B86" s="14">
        <v>2932</v>
      </c>
      <c r="C86" s="14">
        <v>3233</v>
      </c>
      <c r="D86" s="14">
        <v>108</v>
      </c>
      <c r="E86" s="14">
        <v>217</v>
      </c>
      <c r="F86" s="14" t="s">
        <v>110</v>
      </c>
      <c r="G86" s="14" t="s">
        <v>110</v>
      </c>
      <c r="H86" s="16" t="s">
        <v>110</v>
      </c>
      <c r="I86" s="14">
        <v>6490</v>
      </c>
      <c r="J86" s="14"/>
      <c r="K86" s="14">
        <v>2700</v>
      </c>
      <c r="L86" s="14">
        <v>3307</v>
      </c>
      <c r="M86" s="14">
        <v>167</v>
      </c>
      <c r="N86" s="14">
        <v>818</v>
      </c>
      <c r="O86" s="14" t="s">
        <v>110</v>
      </c>
      <c r="P86" s="14" t="s">
        <v>110</v>
      </c>
      <c r="Q86" s="14" t="s">
        <v>110</v>
      </c>
      <c r="R86" s="14">
        <v>6992</v>
      </c>
      <c r="S86" s="8"/>
      <c r="T86" s="27">
        <f t="shared" si="1"/>
        <v>13482</v>
      </c>
    </row>
    <row r="87" spans="1:20" ht="13.5" customHeight="1">
      <c r="A87" t="s">
        <v>90</v>
      </c>
      <c r="B87" s="14">
        <v>442</v>
      </c>
      <c r="C87" s="14">
        <v>535</v>
      </c>
      <c r="D87" s="14">
        <v>14</v>
      </c>
      <c r="E87" s="14">
        <v>31</v>
      </c>
      <c r="F87" s="14" t="s">
        <v>110</v>
      </c>
      <c r="G87" s="14" t="s">
        <v>110</v>
      </c>
      <c r="H87" s="16" t="s">
        <v>110</v>
      </c>
      <c r="I87" s="14">
        <v>1022</v>
      </c>
      <c r="J87" s="14"/>
      <c r="K87" s="14">
        <v>423</v>
      </c>
      <c r="L87" s="14">
        <v>534</v>
      </c>
      <c r="M87" s="14">
        <v>21</v>
      </c>
      <c r="N87" s="14">
        <v>179</v>
      </c>
      <c r="O87" s="14" t="s">
        <v>110</v>
      </c>
      <c r="P87" s="14" t="s">
        <v>110</v>
      </c>
      <c r="Q87" s="14" t="s">
        <v>110</v>
      </c>
      <c r="R87" s="14">
        <v>1157</v>
      </c>
      <c r="S87" s="8"/>
      <c r="T87" s="27">
        <f t="shared" si="1"/>
        <v>2179</v>
      </c>
    </row>
    <row r="88" spans="1:20" ht="13.5" customHeight="1">
      <c r="A88" t="s">
        <v>91</v>
      </c>
      <c r="B88" s="14">
        <v>944</v>
      </c>
      <c r="C88" s="14">
        <v>1036</v>
      </c>
      <c r="D88" s="14">
        <v>30</v>
      </c>
      <c r="E88" s="14">
        <v>54</v>
      </c>
      <c r="F88" s="14" t="s">
        <v>110</v>
      </c>
      <c r="G88" s="14" t="s">
        <v>110</v>
      </c>
      <c r="H88" s="16" t="s">
        <v>110</v>
      </c>
      <c r="I88" s="14">
        <v>2064</v>
      </c>
      <c r="J88" s="14"/>
      <c r="K88" s="14">
        <v>815</v>
      </c>
      <c r="L88" s="14">
        <v>1010</v>
      </c>
      <c r="M88" s="14">
        <v>29</v>
      </c>
      <c r="N88" s="14">
        <v>263</v>
      </c>
      <c r="O88" s="14" t="s">
        <v>110</v>
      </c>
      <c r="P88" s="14" t="s">
        <v>110</v>
      </c>
      <c r="Q88" s="14" t="s">
        <v>110</v>
      </c>
      <c r="R88" s="14">
        <v>2117</v>
      </c>
      <c r="S88" s="8"/>
      <c r="T88" s="27">
        <f t="shared" si="1"/>
        <v>4181</v>
      </c>
    </row>
    <row r="89" spans="1:20" ht="13.5" customHeight="1">
      <c r="A89" t="s">
        <v>92</v>
      </c>
      <c r="B89" s="14">
        <v>319</v>
      </c>
      <c r="C89" s="14">
        <v>358</v>
      </c>
      <c r="D89" s="14">
        <v>14</v>
      </c>
      <c r="E89" s="14">
        <v>35</v>
      </c>
      <c r="F89" s="14" t="s">
        <v>110</v>
      </c>
      <c r="G89" s="14" t="s">
        <v>110</v>
      </c>
      <c r="H89" s="16" t="s">
        <v>110</v>
      </c>
      <c r="I89" s="14">
        <v>726</v>
      </c>
      <c r="J89" s="14"/>
      <c r="K89" s="14">
        <v>321</v>
      </c>
      <c r="L89" s="14">
        <v>355</v>
      </c>
      <c r="M89" s="14">
        <v>10</v>
      </c>
      <c r="N89" s="14">
        <v>130</v>
      </c>
      <c r="O89" s="14" t="s">
        <v>110</v>
      </c>
      <c r="P89" s="14" t="s">
        <v>110</v>
      </c>
      <c r="Q89" s="14" t="s">
        <v>110</v>
      </c>
      <c r="R89" s="14">
        <v>816</v>
      </c>
      <c r="S89" s="8"/>
      <c r="T89" s="27">
        <f t="shared" si="1"/>
        <v>1542</v>
      </c>
    </row>
    <row r="90" spans="1:20" ht="13.5" customHeight="1">
      <c r="A90" t="s">
        <v>93</v>
      </c>
      <c r="B90" s="14">
        <v>3358</v>
      </c>
      <c r="C90" s="14">
        <v>3550</v>
      </c>
      <c r="D90" s="14">
        <v>93</v>
      </c>
      <c r="E90" s="14">
        <v>147</v>
      </c>
      <c r="F90" s="14" t="s">
        <v>110</v>
      </c>
      <c r="G90" s="14" t="s">
        <v>110</v>
      </c>
      <c r="H90" s="16" t="s">
        <v>110</v>
      </c>
      <c r="I90" s="14">
        <v>7148</v>
      </c>
      <c r="J90" s="14"/>
      <c r="K90" s="14">
        <v>3052</v>
      </c>
      <c r="L90" s="14">
        <v>3651</v>
      </c>
      <c r="M90" s="14">
        <v>147</v>
      </c>
      <c r="N90" s="14">
        <v>697</v>
      </c>
      <c r="O90" s="14" t="s">
        <v>110</v>
      </c>
      <c r="P90" s="14" t="s">
        <v>110</v>
      </c>
      <c r="Q90" s="14" t="s">
        <v>110</v>
      </c>
      <c r="R90" s="14">
        <v>7547</v>
      </c>
      <c r="S90" s="8"/>
      <c r="T90" s="27">
        <f t="shared" si="1"/>
        <v>14695</v>
      </c>
    </row>
    <row r="91" spans="1:20" ht="13.5" customHeight="1">
      <c r="A91" t="s">
        <v>94</v>
      </c>
      <c r="B91" s="14">
        <v>2493</v>
      </c>
      <c r="C91" s="14">
        <v>2750</v>
      </c>
      <c r="D91" s="14">
        <v>82</v>
      </c>
      <c r="E91" s="14">
        <v>122</v>
      </c>
      <c r="F91" s="14" t="s">
        <v>110</v>
      </c>
      <c r="G91" s="14" t="s">
        <v>110</v>
      </c>
      <c r="H91" s="16" t="s">
        <v>110</v>
      </c>
      <c r="I91" s="14">
        <v>5447</v>
      </c>
      <c r="J91" s="14"/>
      <c r="K91" s="14">
        <v>2321</v>
      </c>
      <c r="L91" s="14">
        <v>2791</v>
      </c>
      <c r="M91" s="14">
        <v>107</v>
      </c>
      <c r="N91" s="14">
        <v>679</v>
      </c>
      <c r="O91" s="14" t="s">
        <v>110</v>
      </c>
      <c r="P91" s="14" t="s">
        <v>110</v>
      </c>
      <c r="Q91" s="14" t="s">
        <v>110</v>
      </c>
      <c r="R91" s="14">
        <v>5898</v>
      </c>
      <c r="S91" s="8"/>
      <c r="T91" s="27">
        <f t="shared" si="1"/>
        <v>11345</v>
      </c>
    </row>
    <row r="92" spans="1:20" ht="13.5" customHeight="1">
      <c r="A92" t="s">
        <v>95</v>
      </c>
      <c r="B92" s="14">
        <v>2394</v>
      </c>
      <c r="C92" s="14">
        <v>2856</v>
      </c>
      <c r="D92" s="14">
        <v>126</v>
      </c>
      <c r="E92" s="14">
        <v>152</v>
      </c>
      <c r="F92" s="14" t="s">
        <v>110</v>
      </c>
      <c r="G92" s="14" t="s">
        <v>110</v>
      </c>
      <c r="H92" s="16" t="s">
        <v>110</v>
      </c>
      <c r="I92" s="14">
        <v>5528</v>
      </c>
      <c r="J92" s="14"/>
      <c r="K92" s="14">
        <v>2224</v>
      </c>
      <c r="L92" s="14">
        <v>2911</v>
      </c>
      <c r="M92" s="14">
        <v>151</v>
      </c>
      <c r="N92" s="14">
        <v>737</v>
      </c>
      <c r="O92" s="14" t="s">
        <v>110</v>
      </c>
      <c r="P92" s="14" t="s">
        <v>110</v>
      </c>
      <c r="Q92" s="14" t="s">
        <v>110</v>
      </c>
      <c r="R92" s="14">
        <v>6023</v>
      </c>
      <c r="S92" s="8"/>
      <c r="T92" s="27">
        <f t="shared" si="1"/>
        <v>11551</v>
      </c>
    </row>
    <row r="93" spans="1:20" ht="13.5" customHeight="1">
      <c r="A93" t="s">
        <v>96</v>
      </c>
      <c r="B93" s="14">
        <v>651</v>
      </c>
      <c r="C93" s="14">
        <v>667</v>
      </c>
      <c r="D93" s="14">
        <v>18</v>
      </c>
      <c r="E93" s="14">
        <v>37</v>
      </c>
      <c r="F93" s="14" t="s">
        <v>110</v>
      </c>
      <c r="G93" s="14" t="s">
        <v>110</v>
      </c>
      <c r="H93" s="16" t="s">
        <v>110</v>
      </c>
      <c r="I93" s="14">
        <v>1373</v>
      </c>
      <c r="J93" s="14"/>
      <c r="K93" s="14">
        <v>577</v>
      </c>
      <c r="L93" s="14">
        <v>657</v>
      </c>
      <c r="M93" s="14">
        <v>19</v>
      </c>
      <c r="N93" s="14">
        <v>127</v>
      </c>
      <c r="O93" s="14" t="s">
        <v>110</v>
      </c>
      <c r="P93" s="14" t="s">
        <v>110</v>
      </c>
      <c r="Q93" s="14" t="s">
        <v>110</v>
      </c>
      <c r="R93" s="14">
        <v>1380</v>
      </c>
      <c r="S93" s="8"/>
      <c r="T93" s="27">
        <f t="shared" si="1"/>
        <v>2753</v>
      </c>
    </row>
    <row r="94" spans="1:20" ht="13.5" customHeight="1">
      <c r="A94" t="s">
        <v>97</v>
      </c>
      <c r="B94" s="14">
        <v>2956</v>
      </c>
      <c r="C94" s="14">
        <v>3530</v>
      </c>
      <c r="D94" s="14">
        <v>91</v>
      </c>
      <c r="E94" s="14">
        <v>165</v>
      </c>
      <c r="F94" s="14" t="s">
        <v>110</v>
      </c>
      <c r="G94" s="14" t="s">
        <v>110</v>
      </c>
      <c r="H94" s="16" t="s">
        <v>110</v>
      </c>
      <c r="I94" s="14">
        <v>6742</v>
      </c>
      <c r="J94" s="14"/>
      <c r="K94" s="14">
        <v>2884</v>
      </c>
      <c r="L94" s="14">
        <v>3614</v>
      </c>
      <c r="M94" s="14">
        <v>132</v>
      </c>
      <c r="N94" s="14">
        <v>727</v>
      </c>
      <c r="O94" s="14" t="s">
        <v>110</v>
      </c>
      <c r="P94" s="14" t="s">
        <v>110</v>
      </c>
      <c r="Q94" s="14" t="s">
        <v>110</v>
      </c>
      <c r="R94" s="14">
        <v>7357</v>
      </c>
      <c r="S94" s="8"/>
      <c r="T94" s="27">
        <f t="shared" si="1"/>
        <v>14099</v>
      </c>
    </row>
    <row r="95" spans="1:20" ht="13.5" customHeight="1">
      <c r="A95" t="s">
        <v>98</v>
      </c>
      <c r="B95" s="14">
        <v>3870</v>
      </c>
      <c r="C95" s="14">
        <v>4096</v>
      </c>
      <c r="D95" s="14">
        <v>99</v>
      </c>
      <c r="E95" s="14">
        <v>204</v>
      </c>
      <c r="F95" s="14" t="s">
        <v>110</v>
      </c>
      <c r="G95" s="14" t="s">
        <v>110</v>
      </c>
      <c r="H95" s="16" t="s">
        <v>110</v>
      </c>
      <c r="I95" s="14">
        <v>8269</v>
      </c>
      <c r="J95" s="14"/>
      <c r="K95" s="14">
        <v>3635</v>
      </c>
      <c r="L95" s="14">
        <v>4151</v>
      </c>
      <c r="M95" s="14">
        <v>146</v>
      </c>
      <c r="N95" s="14">
        <v>941</v>
      </c>
      <c r="O95" s="14" t="s">
        <v>110</v>
      </c>
      <c r="P95" s="14" t="s">
        <v>110</v>
      </c>
      <c r="Q95" s="14" t="s">
        <v>110</v>
      </c>
      <c r="R95" s="14">
        <v>8873</v>
      </c>
      <c r="S95" s="8"/>
      <c r="T95" s="27">
        <f t="shared" si="1"/>
        <v>17142</v>
      </c>
    </row>
    <row r="96" spans="1:20" ht="13.5" customHeight="1">
      <c r="A96" t="s">
        <v>99</v>
      </c>
      <c r="B96" s="14">
        <v>1068</v>
      </c>
      <c r="C96" s="14">
        <v>1254</v>
      </c>
      <c r="D96" s="14">
        <v>53</v>
      </c>
      <c r="E96" s="14">
        <v>65</v>
      </c>
      <c r="F96" s="14" t="s">
        <v>110</v>
      </c>
      <c r="G96" s="14" t="s">
        <v>110</v>
      </c>
      <c r="H96" s="16" t="s">
        <v>110</v>
      </c>
      <c r="I96" s="14">
        <v>2440</v>
      </c>
      <c r="J96" s="14"/>
      <c r="K96" s="14">
        <v>970</v>
      </c>
      <c r="L96" s="14">
        <v>1250</v>
      </c>
      <c r="M96" s="14">
        <v>73</v>
      </c>
      <c r="N96" s="14">
        <v>334</v>
      </c>
      <c r="O96" s="14" t="s">
        <v>110</v>
      </c>
      <c r="P96" s="14" t="s">
        <v>110</v>
      </c>
      <c r="Q96" s="14" t="s">
        <v>110</v>
      </c>
      <c r="R96" s="14">
        <v>2627</v>
      </c>
      <c r="S96" s="8"/>
      <c r="T96" s="27">
        <f t="shared" si="1"/>
        <v>5067</v>
      </c>
    </row>
    <row r="97" spans="1:20" ht="13.5" customHeight="1">
      <c r="A97" t="s">
        <v>100</v>
      </c>
      <c r="B97" s="14">
        <v>2535</v>
      </c>
      <c r="C97" s="14">
        <v>2960</v>
      </c>
      <c r="D97" s="14">
        <v>133</v>
      </c>
      <c r="E97" s="14">
        <v>188</v>
      </c>
      <c r="F97" s="14" t="s">
        <v>110</v>
      </c>
      <c r="G97" s="14" t="s">
        <v>110</v>
      </c>
      <c r="H97" s="16" t="s">
        <v>110</v>
      </c>
      <c r="I97" s="14">
        <v>5816</v>
      </c>
      <c r="J97" s="14"/>
      <c r="K97" s="14">
        <v>2391</v>
      </c>
      <c r="L97" s="14">
        <v>2983</v>
      </c>
      <c r="M97" s="14">
        <v>156</v>
      </c>
      <c r="N97" s="14">
        <v>729</v>
      </c>
      <c r="O97" s="14" t="s">
        <v>110</v>
      </c>
      <c r="P97" s="14" t="s">
        <v>110</v>
      </c>
      <c r="Q97" s="14" t="s">
        <v>110</v>
      </c>
      <c r="R97" s="14">
        <v>6259</v>
      </c>
      <c r="S97" s="8"/>
      <c r="T97" s="27">
        <f t="shared" si="1"/>
        <v>12075</v>
      </c>
    </row>
    <row r="98" spans="1:20" ht="13.5" customHeight="1">
      <c r="A98" t="s">
        <v>104</v>
      </c>
      <c r="B98" s="14">
        <v>914</v>
      </c>
      <c r="C98" s="14">
        <v>1052</v>
      </c>
      <c r="D98" s="14">
        <v>37</v>
      </c>
      <c r="E98" s="14">
        <v>64</v>
      </c>
      <c r="F98" s="14" t="s">
        <v>110</v>
      </c>
      <c r="G98" s="14" t="s">
        <v>110</v>
      </c>
      <c r="H98" s="16" t="s">
        <v>110</v>
      </c>
      <c r="I98" s="14">
        <v>2067</v>
      </c>
      <c r="J98" s="14"/>
      <c r="K98" s="14">
        <v>904</v>
      </c>
      <c r="L98" s="14">
        <v>1052</v>
      </c>
      <c r="M98" s="14">
        <v>46</v>
      </c>
      <c r="N98" s="14">
        <v>278</v>
      </c>
      <c r="O98" s="14" t="s">
        <v>110</v>
      </c>
      <c r="P98" s="14" t="s">
        <v>110</v>
      </c>
      <c r="Q98" s="14" t="s">
        <v>110</v>
      </c>
      <c r="R98" s="14">
        <v>2280</v>
      </c>
      <c r="S98" s="8"/>
      <c r="T98" s="27">
        <f t="shared" si="1"/>
        <v>4347</v>
      </c>
    </row>
    <row r="99" spans="1:20" ht="13.5" customHeight="1">
      <c r="A99" t="s">
        <v>101</v>
      </c>
      <c r="B99" s="14">
        <v>2859</v>
      </c>
      <c r="C99" s="14">
        <v>3385</v>
      </c>
      <c r="D99" s="14">
        <v>87</v>
      </c>
      <c r="E99" s="14">
        <v>165</v>
      </c>
      <c r="F99" s="14" t="s">
        <v>110</v>
      </c>
      <c r="G99" s="14" t="s">
        <v>110</v>
      </c>
      <c r="H99" s="16" t="s">
        <v>110</v>
      </c>
      <c r="I99" s="14">
        <v>6496</v>
      </c>
      <c r="J99" s="14"/>
      <c r="K99" s="14">
        <v>2610</v>
      </c>
      <c r="L99" s="14">
        <v>3388</v>
      </c>
      <c r="M99" s="14">
        <v>118</v>
      </c>
      <c r="N99" s="14">
        <v>809</v>
      </c>
      <c r="O99" s="14" t="s">
        <v>110</v>
      </c>
      <c r="P99" s="14" t="s">
        <v>110</v>
      </c>
      <c r="Q99" s="14" t="s">
        <v>110</v>
      </c>
      <c r="R99" s="14">
        <v>6925</v>
      </c>
      <c r="S99" s="8"/>
      <c r="T99" s="27">
        <f t="shared" si="1"/>
        <v>13421</v>
      </c>
    </row>
    <row r="100" spans="1:20" ht="13.5" customHeight="1">
      <c r="A100" t="s">
        <v>102</v>
      </c>
      <c r="B100" s="14">
        <v>1432</v>
      </c>
      <c r="C100" s="14">
        <v>1642</v>
      </c>
      <c r="D100" s="14">
        <v>62</v>
      </c>
      <c r="E100" s="14">
        <v>107</v>
      </c>
      <c r="F100" s="14" t="s">
        <v>110</v>
      </c>
      <c r="G100" s="14" t="s">
        <v>110</v>
      </c>
      <c r="H100" s="16" t="s">
        <v>110</v>
      </c>
      <c r="I100" s="14">
        <v>3243</v>
      </c>
      <c r="J100" s="14"/>
      <c r="K100" s="14">
        <v>1387</v>
      </c>
      <c r="L100" s="14">
        <v>1596</v>
      </c>
      <c r="M100" s="14">
        <v>88</v>
      </c>
      <c r="N100" s="14">
        <v>460</v>
      </c>
      <c r="O100" s="14" t="s">
        <v>110</v>
      </c>
      <c r="P100" s="14" t="s">
        <v>110</v>
      </c>
      <c r="Q100" s="14" t="s">
        <v>110</v>
      </c>
      <c r="R100" s="14">
        <v>3531</v>
      </c>
      <c r="S100" s="8"/>
      <c r="T100" s="27">
        <f t="shared" si="1"/>
        <v>6774</v>
      </c>
    </row>
    <row r="101" spans="1:20" ht="13.5" customHeight="1">
      <c r="A101" t="s">
        <v>103</v>
      </c>
      <c r="B101" s="14">
        <v>435</v>
      </c>
      <c r="C101" s="14">
        <v>429</v>
      </c>
      <c r="D101" s="14">
        <v>13</v>
      </c>
      <c r="E101" s="14">
        <v>23</v>
      </c>
      <c r="F101" s="14" t="s">
        <v>110</v>
      </c>
      <c r="G101" s="14" t="s">
        <v>110</v>
      </c>
      <c r="H101" s="16" t="s">
        <v>110</v>
      </c>
      <c r="I101" s="14">
        <v>900</v>
      </c>
      <c r="J101" s="14"/>
      <c r="K101" s="14">
        <v>383</v>
      </c>
      <c r="L101" s="14">
        <v>425</v>
      </c>
      <c r="M101" s="14">
        <v>17</v>
      </c>
      <c r="N101" s="14">
        <v>167</v>
      </c>
      <c r="O101" s="14" t="s">
        <v>110</v>
      </c>
      <c r="P101" s="14" t="s">
        <v>110</v>
      </c>
      <c r="Q101" s="14" t="s">
        <v>110</v>
      </c>
      <c r="R101" s="14">
        <v>992</v>
      </c>
      <c r="S101" s="8"/>
      <c r="T101" s="27">
        <f t="shared" si="1"/>
        <v>1892</v>
      </c>
    </row>
    <row r="102" spans="1:20" ht="3.75" customHeight="1">
      <c r="A102" s="10"/>
      <c r="B102" s="10"/>
      <c r="C102" s="10"/>
      <c r="D102" s="10"/>
      <c r="E102" s="10"/>
      <c r="F102" s="10"/>
      <c r="G102" s="10"/>
      <c r="H102" s="17"/>
      <c r="I102" s="10"/>
      <c r="J102" s="10"/>
      <c r="K102" s="11"/>
      <c r="L102" s="11"/>
      <c r="M102" s="12"/>
      <c r="N102" s="12"/>
      <c r="O102" s="12"/>
      <c r="P102" s="12"/>
      <c r="Q102" s="12"/>
      <c r="R102" s="12"/>
      <c r="S102" s="13"/>
      <c r="T102" s="13"/>
    </row>
    <row r="103" spans="1:12" ht="3.75" customHeight="1">
      <c r="A103" s="7"/>
      <c r="B103" s="7"/>
      <c r="C103" s="7"/>
      <c r="D103" s="7"/>
      <c r="E103" s="7"/>
      <c r="F103" s="7"/>
      <c r="G103" s="7"/>
      <c r="H103" s="18"/>
      <c r="I103" s="7"/>
      <c r="J103" s="7"/>
      <c r="K103" s="4"/>
      <c r="L103" s="4"/>
    </row>
    <row r="104" spans="1:19" ht="32.25" customHeight="1">
      <c r="A104" s="33" t="s">
        <v>108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2" t="s">
        <v>107</v>
      </c>
      <c r="K105" s="6"/>
      <c r="L105" s="6"/>
      <c r="M105" s="6"/>
      <c r="N105" s="6"/>
      <c r="O105" s="6"/>
      <c r="P105" s="6"/>
      <c r="Q105" s="6"/>
      <c r="R105" s="6"/>
      <c r="S105" s="9"/>
    </row>
  </sheetData>
  <sheetProtection/>
  <mergeCells count="5">
    <mergeCell ref="T3:T4"/>
    <mergeCell ref="A3:A4"/>
    <mergeCell ref="B3:I3"/>
    <mergeCell ref="K3:R3"/>
    <mergeCell ref="A104:S10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LECCE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Brunetta G.</dc:creator>
  <cp:keywords/>
  <dc:description/>
  <cp:lastModifiedBy>Grazia Brunetta</cp:lastModifiedBy>
  <cp:lastPrinted>2021-11-18T11:28:46Z</cp:lastPrinted>
  <dcterms:created xsi:type="dcterms:W3CDTF">1999-11-09T14:58:06Z</dcterms:created>
  <dcterms:modified xsi:type="dcterms:W3CDTF">2023-08-31T11:08:44Z</dcterms:modified>
  <cp:category/>
  <cp:version/>
  <cp:contentType/>
  <cp:contentStatus/>
</cp:coreProperties>
</file>