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3" yWindow="138" windowWidth="6152" windowHeight="7315" tabRatio="579" activeTab="0"/>
  </bookViews>
  <sheets>
    <sheet name="Tab.10" sheetId="1" r:id="rId1"/>
  </sheets>
  <externalReferences>
    <externalReference r:id="rId4"/>
    <externalReference r:id="rId5"/>
  </externalReferences>
  <definedNames>
    <definedName name="B">#REF!</definedName>
    <definedName name="C_">#REF!</definedName>
    <definedName name="COST">#REF!</definedName>
    <definedName name="D">#REF!</definedName>
    <definedName name="DD">#REF!</definedName>
    <definedName name="E">#REF!</definedName>
    <definedName name="F">#REF!</definedName>
    <definedName name="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P">#REF!</definedName>
    <definedName name="Q">#REF!</definedName>
    <definedName name="SPSS">#REF!</definedName>
    <definedName name="_xlnm.Print_Titles" localSheetId="0">'Tab.10'!$3:$5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<sst xmlns="http://schemas.openxmlformats.org/spreadsheetml/2006/main" count="18" uniqueCount="16">
  <si>
    <t>Paese</t>
  </si>
  <si>
    <t>Export</t>
  </si>
  <si>
    <t>Import</t>
  </si>
  <si>
    <t>Saldo</t>
  </si>
  <si>
    <t>Fonte: elaborazione Ufficio di Statistica della Provincia di Lecce su dati ISTAT</t>
  </si>
  <si>
    <t>*Dati provvisori</t>
  </si>
  <si>
    <t>TOTALE MONDO</t>
  </si>
  <si>
    <t>EUROPA</t>
  </si>
  <si>
    <t>AFRICA</t>
  </si>
  <si>
    <t>AMERICA</t>
  </si>
  <si>
    <t>ASIA</t>
  </si>
  <si>
    <t>OCEANIA E ALTRI TERRITORI</t>
  </si>
  <si>
    <t>Unione europea 27 post Brexit</t>
  </si>
  <si>
    <t>Paesi europei non UE</t>
  </si>
  <si>
    <t>2022*</t>
  </si>
  <si>
    <r>
      <t xml:space="preserve">Tab. 10 - Scambi commerciali della provincia di Lecce, per area geografica - Anni 2022-2021 </t>
    </r>
    <r>
      <rPr>
        <i/>
        <sz val="10"/>
        <rFont val="Arial"/>
        <family val="2"/>
      </rPr>
      <t>(importi in Euro)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</si>
</sst>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.&quot;\ #,##0;[Red]\-&quot;L.&quot;\ #,##0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  <numFmt numFmtId="167" formatCode="0.0%"/>
    <numFmt numFmtId="168" formatCode="_-[$€-2]\ * #,##0.00_-;\-[$€-2]\ * #,##0.00_-;_-[$€-2]\ * &quot;-&quot;??_-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  <numFmt numFmtId="173" formatCode="_-* #,##0.0_-;\-* #,##0.0_-;_-* &quot;-&quot;??_-;_-@_-"/>
    <numFmt numFmtId="174" formatCode="_-* #,##0_-;\-* #,##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Verdana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8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27" fillId="0" borderId="0">
      <alignment/>
      <protection/>
    </xf>
    <xf numFmtId="0" fontId="0" fillId="30" borderId="4" applyNumberFormat="0" applyFont="0" applyAlignment="0" applyProtection="0"/>
    <xf numFmtId="0" fontId="27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6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3" fontId="5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0" xfId="0" applyNumberFormat="1" applyFont="1" applyFill="1" applyAlignment="1">
      <alignment horizontal="right"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167" fontId="0" fillId="0" borderId="0" xfId="61" applyNumberFormat="1" applyFon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</cellXfs>
  <cellStyles count="6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1 2" xfId="28"/>
    <cellStyle name="60% - Colore 2" xfId="29"/>
    <cellStyle name="60% - Colore 2 2" xfId="30"/>
    <cellStyle name="60% - Colore 3" xfId="31"/>
    <cellStyle name="60% - Colore 3 2" xfId="32"/>
    <cellStyle name="60% - Colore 4" xfId="33"/>
    <cellStyle name="60% - Colore 4 2" xfId="34"/>
    <cellStyle name="60% - Colore 5" xfId="35"/>
    <cellStyle name="60% - Colore 5 2" xfId="36"/>
    <cellStyle name="60% - Colore 6" xfId="37"/>
    <cellStyle name="60% - Colore 6 2" xfId="38"/>
    <cellStyle name="Calcolo" xfId="39"/>
    <cellStyle name="Cella collegata" xfId="40"/>
    <cellStyle name="Cella da controllare" xfId="41"/>
    <cellStyle name="Hyperlink" xfId="42"/>
    <cellStyle name="Followed Hyperlink" xfId="43"/>
    <cellStyle name="Colore 1" xfId="44"/>
    <cellStyle name="Colore 2" xfId="45"/>
    <cellStyle name="Colore 3" xfId="46"/>
    <cellStyle name="Colore 4" xfId="47"/>
    <cellStyle name="Colore 5" xfId="48"/>
    <cellStyle name="Colore 6" xfId="49"/>
    <cellStyle name="Euro" xfId="50"/>
    <cellStyle name="Input" xfId="51"/>
    <cellStyle name="Comma" xfId="52"/>
    <cellStyle name="Migliaia (0)_VAG912" xfId="53"/>
    <cellStyle name="Comma [0]" xfId="54"/>
    <cellStyle name="Neutrale" xfId="55"/>
    <cellStyle name="Neutrale 2" xfId="56"/>
    <cellStyle name="Normale 2" xfId="57"/>
    <cellStyle name="Nota" xfId="58"/>
    <cellStyle name="Nota 2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itolo 5" xfId="69"/>
    <cellStyle name="Totale" xfId="70"/>
    <cellStyle name="Valore non valido" xfId="71"/>
    <cellStyle name="Valore valido" xfId="72"/>
    <cellStyle name="Currency" xfId="73"/>
    <cellStyle name="Valuta (0)_VAG912" xfId="74"/>
    <cellStyle name="Currency [0]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elpcopy\stime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rtel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agrold"/>
      <sheetName val="1995VAG STIMA"/>
      <sheetName val="provPA e AGR"/>
      <sheetName val="1995 OCCUPAZIONE"/>
      <sheetName val="1996 varocc"/>
      <sheetName val="1996 OCCUPAZIONE"/>
      <sheetName val="avvet"/>
      <sheetName val="1995 PRO CAPITE"/>
      <sheetName val="1996 varproc"/>
      <sheetName val="agricalc"/>
      <sheetName val="agridef"/>
      <sheetName val="1996 PRO CAPITE"/>
      <sheetName val="1996 PRODOTTO"/>
      <sheetName val="1996 PROD (AGR E PA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Tab. 5"/>
      <sheetName val="Tab. 6"/>
      <sheetName val="Tab. 7"/>
      <sheetName val="Tab. 11"/>
      <sheetName val="Tab. 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27.28125" style="3" customWidth="1"/>
    <col min="2" max="2" width="1.1484375" style="3" customWidth="1"/>
    <col min="3" max="4" width="13.57421875" style="0" customWidth="1"/>
    <col min="5" max="5" width="1.1484375" style="0" customWidth="1"/>
    <col min="6" max="7" width="13.57421875" style="0" customWidth="1"/>
    <col min="8" max="8" width="1.1484375" style="0" customWidth="1"/>
    <col min="9" max="10" width="13.57421875" style="0" customWidth="1"/>
  </cols>
  <sheetData>
    <row r="1" spans="1:5" ht="12.75">
      <c r="A1" s="1" t="s">
        <v>15</v>
      </c>
      <c r="B1" s="1"/>
      <c r="C1" s="1"/>
      <c r="D1" s="1"/>
      <c r="E1" s="1"/>
    </row>
    <row r="2" spans="1:5" ht="12.75">
      <c r="A2" s="2"/>
      <c r="B2" s="2"/>
      <c r="C2" s="1"/>
      <c r="D2" s="1"/>
      <c r="E2" s="1"/>
    </row>
    <row r="3" spans="1:10" ht="19.5" customHeight="1">
      <c r="A3" s="25" t="s">
        <v>0</v>
      </c>
      <c r="B3" s="15"/>
      <c r="C3" s="27" t="s">
        <v>1</v>
      </c>
      <c r="D3" s="27"/>
      <c r="E3" s="7"/>
      <c r="F3" s="27" t="s">
        <v>2</v>
      </c>
      <c r="G3" s="27"/>
      <c r="H3" s="7"/>
      <c r="I3" s="27" t="s">
        <v>3</v>
      </c>
      <c r="J3" s="27"/>
    </row>
    <row r="4" spans="1:10" ht="19.5" customHeight="1">
      <c r="A4" s="26"/>
      <c r="B4" s="16"/>
      <c r="C4" s="14" t="s">
        <v>14</v>
      </c>
      <c r="D4" s="14">
        <v>2021</v>
      </c>
      <c r="E4" s="8"/>
      <c r="F4" s="14" t="s">
        <v>14</v>
      </c>
      <c r="G4" s="14">
        <v>2021</v>
      </c>
      <c r="H4" s="8"/>
      <c r="I4" s="14" t="s">
        <v>14</v>
      </c>
      <c r="J4" s="14">
        <v>2021</v>
      </c>
    </row>
    <row r="5" spans="1:10" ht="4.5" customHeight="1">
      <c r="A5" s="9"/>
      <c r="B5" s="9"/>
      <c r="C5" s="10"/>
      <c r="D5" s="10"/>
      <c r="E5" s="10"/>
      <c r="F5" s="10"/>
      <c r="G5" s="10"/>
      <c r="H5" s="10"/>
      <c r="I5" s="10"/>
      <c r="J5" s="10"/>
    </row>
    <row r="6" spans="1:10" s="6" customFormat="1" ht="18.75" customHeight="1">
      <c r="A6" s="11" t="s">
        <v>7</v>
      </c>
      <c r="B6" s="11"/>
      <c r="C6" s="20">
        <v>541807935</v>
      </c>
      <c r="D6" s="20">
        <v>546237371</v>
      </c>
      <c r="E6" s="20"/>
      <c r="F6" s="20">
        <v>437876101</v>
      </c>
      <c r="G6" s="20">
        <v>362467415</v>
      </c>
      <c r="H6" s="20"/>
      <c r="I6" s="20">
        <f>C6-F6</f>
        <v>103931834</v>
      </c>
      <c r="J6" s="20">
        <f aca="true" t="shared" si="0" ref="J6:J13">D6-G6</f>
        <v>183769956</v>
      </c>
    </row>
    <row r="7" spans="1:10" s="6" customFormat="1" ht="18.75" customHeight="1">
      <c r="A7" s="12" t="s">
        <v>12</v>
      </c>
      <c r="B7" s="11"/>
      <c r="C7" s="20">
        <v>111843524</v>
      </c>
      <c r="D7" s="20">
        <v>121995633</v>
      </c>
      <c r="E7" s="20"/>
      <c r="F7" s="20">
        <v>100211855</v>
      </c>
      <c r="G7" s="20">
        <v>82040514</v>
      </c>
      <c r="H7" s="20"/>
      <c r="I7" s="20">
        <f aca="true" t="shared" si="1" ref="I7:I13">C7-F7</f>
        <v>11631669</v>
      </c>
      <c r="J7" s="20">
        <f t="shared" si="0"/>
        <v>39955119</v>
      </c>
    </row>
    <row r="8" spans="1:10" s="6" customFormat="1" ht="19.5" customHeight="1">
      <c r="A8" s="12" t="s">
        <v>13</v>
      </c>
      <c r="B8" s="11"/>
      <c r="C8" s="20">
        <v>429964411</v>
      </c>
      <c r="D8" s="20">
        <v>424241738</v>
      </c>
      <c r="E8" s="20"/>
      <c r="F8" s="20">
        <v>337664246</v>
      </c>
      <c r="G8" s="20">
        <v>280426901</v>
      </c>
      <c r="H8" s="20"/>
      <c r="I8" s="20">
        <f t="shared" si="1"/>
        <v>92300165</v>
      </c>
      <c r="J8" s="20">
        <f t="shared" si="0"/>
        <v>143814837</v>
      </c>
    </row>
    <row r="9" spans="1:10" s="6" customFormat="1" ht="18.75" customHeight="1">
      <c r="A9" s="11" t="s">
        <v>8</v>
      </c>
      <c r="B9" s="11"/>
      <c r="C9" s="20">
        <v>29471009</v>
      </c>
      <c r="D9" s="20">
        <v>18225021</v>
      </c>
      <c r="E9" s="20"/>
      <c r="F9" s="20">
        <v>34431800</v>
      </c>
      <c r="G9" s="20">
        <v>21307531</v>
      </c>
      <c r="H9" s="20"/>
      <c r="I9" s="20">
        <f t="shared" si="1"/>
        <v>-4960791</v>
      </c>
      <c r="J9" s="20">
        <f t="shared" si="0"/>
        <v>-3082510</v>
      </c>
    </row>
    <row r="10" spans="1:10" s="6" customFormat="1" ht="18.75" customHeight="1">
      <c r="A10" s="11" t="s">
        <v>9</v>
      </c>
      <c r="B10" s="11"/>
      <c r="C10" s="20">
        <v>134434523</v>
      </c>
      <c r="D10" s="20">
        <v>106637853</v>
      </c>
      <c r="E10" s="20"/>
      <c r="F10" s="20">
        <v>45511766</v>
      </c>
      <c r="G10" s="20">
        <v>37113483</v>
      </c>
      <c r="H10" s="20"/>
      <c r="I10" s="20">
        <f t="shared" si="1"/>
        <v>88922757</v>
      </c>
      <c r="J10" s="20">
        <f t="shared" si="0"/>
        <v>69524370</v>
      </c>
    </row>
    <row r="11" spans="1:10" s="6" customFormat="1" ht="18.75" customHeight="1">
      <c r="A11" s="11" t="s">
        <v>10</v>
      </c>
      <c r="B11" s="11"/>
      <c r="C11" s="20">
        <v>54993379</v>
      </c>
      <c r="D11" s="20">
        <v>52991398</v>
      </c>
      <c r="E11" s="20"/>
      <c r="F11" s="20">
        <v>212214719</v>
      </c>
      <c r="G11" s="20">
        <v>153483548</v>
      </c>
      <c r="H11" s="20"/>
      <c r="I11" s="20">
        <f t="shared" si="1"/>
        <v>-157221340</v>
      </c>
      <c r="J11" s="20">
        <f t="shared" si="0"/>
        <v>-100492150</v>
      </c>
    </row>
    <row r="12" spans="1:10" s="6" customFormat="1" ht="18.75" customHeight="1">
      <c r="A12" s="11" t="s">
        <v>11</v>
      </c>
      <c r="B12" s="11"/>
      <c r="C12" s="20">
        <v>24114239</v>
      </c>
      <c r="D12" s="20">
        <v>18746391</v>
      </c>
      <c r="E12" s="20"/>
      <c r="F12" s="20">
        <v>179089</v>
      </c>
      <c r="G12" s="20">
        <v>56110</v>
      </c>
      <c r="H12" s="20"/>
      <c r="I12" s="20">
        <f t="shared" si="1"/>
        <v>23935150</v>
      </c>
      <c r="J12" s="20">
        <f t="shared" si="0"/>
        <v>18690281</v>
      </c>
    </row>
    <row r="13" spans="1:10" s="6" customFormat="1" ht="18.75" customHeight="1">
      <c r="A13" s="13" t="s">
        <v>6</v>
      </c>
      <c r="B13" s="13"/>
      <c r="C13" s="21">
        <v>784821085</v>
      </c>
      <c r="D13" s="21">
        <v>742838034</v>
      </c>
      <c r="E13" s="22"/>
      <c r="F13" s="21">
        <v>730213475</v>
      </c>
      <c r="G13" s="21">
        <v>574428087</v>
      </c>
      <c r="H13" s="21"/>
      <c r="I13" s="21">
        <f t="shared" si="1"/>
        <v>54607610</v>
      </c>
      <c r="J13" s="21">
        <f t="shared" si="0"/>
        <v>168409947</v>
      </c>
    </row>
    <row r="14" spans="1:10" s="6" customFormat="1" ht="18.75" customHeight="1">
      <c r="A14" s="4" t="s">
        <v>5</v>
      </c>
      <c r="B14" s="17"/>
      <c r="C14" s="18"/>
      <c r="D14" s="18"/>
      <c r="E14" s="19"/>
      <c r="F14" s="18"/>
      <c r="G14" s="18"/>
      <c r="H14" s="18"/>
      <c r="I14" s="18"/>
      <c r="J14" s="18"/>
    </row>
    <row r="15" spans="1:2" ht="15.75" customHeight="1">
      <c r="A15" s="4" t="s">
        <v>4</v>
      </c>
      <c r="B15" s="4"/>
    </row>
    <row r="17" spans="3:10" ht="12.75">
      <c r="C17" s="24"/>
      <c r="D17" s="24"/>
      <c r="E17" s="24"/>
      <c r="F17" s="24"/>
      <c r="G17" s="24"/>
      <c r="H17" s="24"/>
      <c r="I17" s="24"/>
      <c r="J17" s="24"/>
    </row>
    <row r="18" ht="12.75">
      <c r="C18" s="24"/>
    </row>
    <row r="20" spans="9:10" ht="12.75">
      <c r="I20" s="5"/>
      <c r="J20" s="5"/>
    </row>
    <row r="22" spans="3:6" ht="12.75">
      <c r="C22" s="23"/>
      <c r="F22" s="23"/>
    </row>
    <row r="23" spans="3:6" ht="12.75">
      <c r="C23" s="23"/>
      <c r="F23" s="23"/>
    </row>
    <row r="24" spans="3:6" ht="12.75">
      <c r="C24" s="23"/>
      <c r="F24" s="23"/>
    </row>
    <row r="25" spans="3:6" ht="12.75">
      <c r="C25" s="23"/>
      <c r="F25" s="23"/>
    </row>
    <row r="26" spans="3:6" ht="12.75">
      <c r="C26" s="23"/>
      <c r="F26" s="23"/>
    </row>
    <row r="27" ht="12.75">
      <c r="A27" s="23"/>
    </row>
  </sheetData>
  <sheetProtection/>
  <mergeCells count="4">
    <mergeCell ref="A3:A4"/>
    <mergeCell ref="I3:J3"/>
    <mergeCell ref="F3:G3"/>
    <mergeCell ref="C3:D3"/>
  </mergeCells>
  <printOptions horizontalCentered="1"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Grazia Brunetta</cp:lastModifiedBy>
  <cp:lastPrinted>2020-08-11T12:51:57Z</cp:lastPrinted>
  <dcterms:created xsi:type="dcterms:W3CDTF">1996-11-05T10:16:36Z</dcterms:created>
  <dcterms:modified xsi:type="dcterms:W3CDTF">2023-10-13T07:49:09Z</dcterms:modified>
  <cp:category/>
  <cp:version/>
  <cp:contentType/>
  <cp:contentStatus/>
</cp:coreProperties>
</file>